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drawings/drawing14.xml" ContentType="application/vnd.openxmlformats-officedocument.drawingml.chartshapes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5.xml" ContentType="application/vnd.openxmlformats-officedocument.drawingml.chartshapes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6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\\sise.envir.ee\Kasutajad$\KAUR\48402290269\Desktop\"/>
    </mc:Choice>
  </mc:AlternateContent>
  <bookViews>
    <workbookView xWindow="0" yWindow="90" windowWidth="12195" windowHeight="6630" tabRatio="887"/>
  </bookViews>
  <sheets>
    <sheet name="JAANUAR" sheetId="386" r:id="rId1"/>
    <sheet name="VEEBRUAR" sheetId="394" r:id="rId2"/>
    <sheet name="MÄRTS" sheetId="395" r:id="rId3"/>
    <sheet name="APRILL" sheetId="396" r:id="rId4"/>
    <sheet name="MAI" sheetId="397" r:id="rId5"/>
    <sheet name="JUUNI" sheetId="390" r:id="rId6"/>
    <sheet name="JUULI" sheetId="391" r:id="rId7"/>
    <sheet name="AUGUST" sheetId="392" r:id="rId8"/>
    <sheet name="SEPTEMBER" sheetId="393" r:id="rId9"/>
    <sheet name="OKTOOBER" sheetId="389" r:id="rId10"/>
    <sheet name="NOVEMBER" sheetId="388" r:id="rId11"/>
    <sheet name="DETSEMBER" sheetId="387" r:id="rId12"/>
    <sheet name="KOONDTABEL" sheetId="400" r:id="rId13"/>
    <sheet name="PERIOOD" sheetId="401" r:id="rId14"/>
  </sheets>
  <calcPr calcId="152511"/>
</workbook>
</file>

<file path=xl/calcChain.xml><?xml version="1.0" encoding="utf-8"?>
<calcChain xmlns="http://schemas.openxmlformats.org/spreadsheetml/2006/main">
  <c r="I14" i="401" l="1"/>
  <c r="H14" i="401"/>
  <c r="G14" i="401"/>
  <c r="F14" i="401"/>
  <c r="E14" i="401"/>
  <c r="D14" i="401"/>
  <c r="C14" i="401"/>
  <c r="B14" i="401"/>
  <c r="J13" i="401"/>
  <c r="J12" i="401"/>
  <c r="J11" i="401"/>
  <c r="J10" i="401"/>
  <c r="J9" i="401"/>
  <c r="J8" i="401"/>
  <c r="J7" i="401"/>
  <c r="J6" i="401"/>
  <c r="J5" i="401"/>
  <c r="J4" i="401"/>
  <c r="J3" i="401"/>
  <c r="J14" i="401" l="1"/>
  <c r="I14" i="397"/>
  <c r="H14" i="397"/>
  <c r="G14" i="397"/>
  <c r="F14" i="397"/>
  <c r="E14" i="397"/>
  <c r="D14" i="397"/>
  <c r="C14" i="397"/>
  <c r="B14" i="397"/>
  <c r="J13" i="397"/>
  <c r="J12" i="397"/>
  <c r="J11" i="397"/>
  <c r="J10" i="397"/>
  <c r="J9" i="397"/>
  <c r="J8" i="397"/>
  <c r="J7" i="397"/>
  <c r="J6" i="397"/>
  <c r="J5" i="397"/>
  <c r="J4" i="397"/>
  <c r="J3" i="397"/>
  <c r="I14" i="396"/>
  <c r="H14" i="396"/>
  <c r="G14" i="396"/>
  <c r="F14" i="396"/>
  <c r="E14" i="396"/>
  <c r="D14" i="396"/>
  <c r="C14" i="396"/>
  <c r="B14" i="396"/>
  <c r="J13" i="396"/>
  <c r="J12" i="396"/>
  <c r="J11" i="396"/>
  <c r="J10" i="396"/>
  <c r="J9" i="396"/>
  <c r="J8" i="396"/>
  <c r="J7" i="396"/>
  <c r="J6" i="396"/>
  <c r="J5" i="396"/>
  <c r="J4" i="396"/>
  <c r="J3" i="396"/>
  <c r="I14" i="395"/>
  <c r="H14" i="395"/>
  <c r="G14" i="395"/>
  <c r="F14" i="395"/>
  <c r="E14" i="395"/>
  <c r="D14" i="395"/>
  <c r="C14" i="395"/>
  <c r="B14" i="395"/>
  <c r="J13" i="395"/>
  <c r="J12" i="395"/>
  <c r="J11" i="395"/>
  <c r="J10" i="395"/>
  <c r="J9" i="395"/>
  <c r="J8" i="395"/>
  <c r="J7" i="395"/>
  <c r="J6" i="395"/>
  <c r="J5" i="395"/>
  <c r="J4" i="395"/>
  <c r="J3" i="395"/>
  <c r="I14" i="394"/>
  <c r="H14" i="394"/>
  <c r="G14" i="394"/>
  <c r="F14" i="394"/>
  <c r="E14" i="394"/>
  <c r="D14" i="394"/>
  <c r="C14" i="394"/>
  <c r="B14" i="394"/>
  <c r="J13" i="394"/>
  <c r="J12" i="394"/>
  <c r="J11" i="394"/>
  <c r="J10" i="394"/>
  <c r="J9" i="394"/>
  <c r="J8" i="394"/>
  <c r="J7" i="394"/>
  <c r="J6" i="394"/>
  <c r="J5" i="394"/>
  <c r="J4" i="394"/>
  <c r="J3" i="394"/>
  <c r="I14" i="393"/>
  <c r="H14" i="393"/>
  <c r="G14" i="393"/>
  <c r="F14" i="393"/>
  <c r="E14" i="393"/>
  <c r="D14" i="393"/>
  <c r="C14" i="393"/>
  <c r="B14" i="393"/>
  <c r="J13" i="393"/>
  <c r="J12" i="393"/>
  <c r="J11" i="393"/>
  <c r="J10" i="393"/>
  <c r="J9" i="393"/>
  <c r="J8" i="393"/>
  <c r="J7" i="393"/>
  <c r="J6" i="393"/>
  <c r="J5" i="393"/>
  <c r="J4" i="393"/>
  <c r="J3" i="393"/>
  <c r="I14" i="392"/>
  <c r="H14" i="392"/>
  <c r="G14" i="392"/>
  <c r="F14" i="392"/>
  <c r="E14" i="392"/>
  <c r="D14" i="392"/>
  <c r="C14" i="392"/>
  <c r="B14" i="392"/>
  <c r="J13" i="392"/>
  <c r="J12" i="392"/>
  <c r="J11" i="392"/>
  <c r="J10" i="392"/>
  <c r="J9" i="392"/>
  <c r="J8" i="392"/>
  <c r="J7" i="392"/>
  <c r="J6" i="392"/>
  <c r="J5" i="392"/>
  <c r="J4" i="392"/>
  <c r="J3" i="392"/>
  <c r="I14" i="391"/>
  <c r="H14" i="391"/>
  <c r="G14" i="391"/>
  <c r="F14" i="391"/>
  <c r="E14" i="391"/>
  <c r="D14" i="391"/>
  <c r="C14" i="391"/>
  <c r="B14" i="391"/>
  <c r="J13" i="391"/>
  <c r="J12" i="391"/>
  <c r="J11" i="391"/>
  <c r="J10" i="391"/>
  <c r="J9" i="391"/>
  <c r="J8" i="391"/>
  <c r="J7" i="391"/>
  <c r="J6" i="391"/>
  <c r="J5" i="391"/>
  <c r="J4" i="391"/>
  <c r="J3" i="391"/>
  <c r="I14" i="390"/>
  <c r="H14" i="390"/>
  <c r="G14" i="390"/>
  <c r="F14" i="390"/>
  <c r="E14" i="390"/>
  <c r="D14" i="390"/>
  <c r="C14" i="390"/>
  <c r="B14" i="390"/>
  <c r="J13" i="390"/>
  <c r="J12" i="390"/>
  <c r="J11" i="390"/>
  <c r="J10" i="390"/>
  <c r="J9" i="390"/>
  <c r="J8" i="390"/>
  <c r="J7" i="390"/>
  <c r="J6" i="390"/>
  <c r="J5" i="390"/>
  <c r="J4" i="390"/>
  <c r="J3" i="390"/>
  <c r="I14" i="389"/>
  <c r="H14" i="389"/>
  <c r="G14" i="389"/>
  <c r="F14" i="389"/>
  <c r="E14" i="389"/>
  <c r="D14" i="389"/>
  <c r="C14" i="389"/>
  <c r="B14" i="389"/>
  <c r="J13" i="389"/>
  <c r="J12" i="389"/>
  <c r="J11" i="389"/>
  <c r="J10" i="389"/>
  <c r="J9" i="389"/>
  <c r="J8" i="389"/>
  <c r="J7" i="389"/>
  <c r="J6" i="389"/>
  <c r="J5" i="389"/>
  <c r="J4" i="389"/>
  <c r="J3" i="389"/>
  <c r="I14" i="388"/>
  <c r="H14" i="388"/>
  <c r="G14" i="388"/>
  <c r="F14" i="388"/>
  <c r="E14" i="388"/>
  <c r="D14" i="388"/>
  <c r="C14" i="388"/>
  <c r="B14" i="388"/>
  <c r="J13" i="388"/>
  <c r="J12" i="388"/>
  <c r="J11" i="388"/>
  <c r="J10" i="388"/>
  <c r="J9" i="388"/>
  <c r="J8" i="388"/>
  <c r="J7" i="388"/>
  <c r="J6" i="388"/>
  <c r="J5" i="388"/>
  <c r="J4" i="388"/>
  <c r="J3" i="388"/>
  <c r="I14" i="387"/>
  <c r="H14" i="387"/>
  <c r="G14" i="387"/>
  <c r="F14" i="387"/>
  <c r="E14" i="387"/>
  <c r="D14" i="387"/>
  <c r="C14" i="387"/>
  <c r="B14" i="387"/>
  <c r="J13" i="387"/>
  <c r="J12" i="387"/>
  <c r="J11" i="387"/>
  <c r="J10" i="387"/>
  <c r="J9" i="387"/>
  <c r="J8" i="387"/>
  <c r="J7" i="387"/>
  <c r="J6" i="387"/>
  <c r="J5" i="387"/>
  <c r="J4" i="387"/>
  <c r="J3" i="387"/>
  <c r="J14" i="390" l="1"/>
  <c r="J14" i="394"/>
  <c r="J14" i="389"/>
  <c r="J14" i="393"/>
  <c r="J14" i="397"/>
  <c r="J14" i="388"/>
  <c r="J14" i="392"/>
  <c r="J14" i="396"/>
  <c r="J14" i="387"/>
  <c r="J14" i="391"/>
  <c r="J14" i="395"/>
  <c r="J4" i="386" l="1"/>
  <c r="J5" i="386"/>
  <c r="J6" i="386"/>
  <c r="J7" i="386"/>
  <c r="J8" i="386"/>
  <c r="J9" i="386"/>
  <c r="J10" i="386"/>
  <c r="J11" i="386"/>
  <c r="J12" i="386"/>
  <c r="J13" i="386"/>
  <c r="C14" i="386"/>
  <c r="D14" i="386"/>
  <c r="E14" i="386"/>
  <c r="F14" i="386"/>
  <c r="G14" i="386"/>
  <c r="H14" i="386"/>
  <c r="I14" i="386"/>
  <c r="B14" i="386"/>
  <c r="J3" i="386"/>
  <c r="J14" i="386" l="1"/>
</calcChain>
</file>

<file path=xl/sharedStrings.xml><?xml version="1.0" encoding="utf-8"?>
<sst xmlns="http://schemas.openxmlformats.org/spreadsheetml/2006/main" count="299" uniqueCount="22">
  <si>
    <t>Tuulevaikus</t>
  </si>
  <si>
    <t>N</t>
  </si>
  <si>
    <t>S</t>
  </si>
  <si>
    <t>SW</t>
  </si>
  <si>
    <t>W</t>
  </si>
  <si>
    <t>NW</t>
  </si>
  <si>
    <t>Kokku</t>
  </si>
  <si>
    <t>(%)</t>
  </si>
  <si>
    <t>NE</t>
  </si>
  <si>
    <t>E</t>
  </si>
  <si>
    <t>SE</t>
  </si>
  <si>
    <t>0 - 1,9 m/s</t>
  </si>
  <si>
    <t>&gt;= 20 m/s</t>
  </si>
  <si>
    <t>2,0 - 3,9 m/s</t>
  </si>
  <si>
    <t>4,0 - 5,9 m/s</t>
  </si>
  <si>
    <t>6,0 - 7,9 m/s</t>
  </si>
  <si>
    <t>8,0 - 9,9 m/s</t>
  </si>
  <si>
    <t>10,0 - 11,9 m/s</t>
  </si>
  <si>
    <t>12,0 - 13,9 m/s</t>
  </si>
  <si>
    <t>14,0 - 15,9 m/s</t>
  </si>
  <si>
    <t>16,0 - 17,9 m/s</t>
  </si>
  <si>
    <t>18,0 - 19,9 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</si>
</sst>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charset val="186"/>
    </font>
    <font>
      <sz val="10"/>
      <name val="Arial"/>
      <family val="2"/>
    </font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9"/>
      <name val="Calibri Light"/>
      <family val="2"/>
      <charset val="186"/>
      <scheme val="major"/>
    </font>
    <font>
      <b/>
      <sz val="9"/>
      <name val="Calibri Light"/>
      <family val="2"/>
      <charset val="186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0" fontId="2" fillId="0" borderId="0"/>
  </cellStyleXfs>
  <cellXfs count="22">
    <xf numFmtId="0" fontId="1" fillId="0" borderId="0" xfId="0" applyNumberFormat="1" applyFont="1" applyFill="1" applyBorder="1" applyAlignment="1" applyProtection="1"/>
    <xf numFmtId="0" fontId="0" fillId="0" borderId="0" xfId="1" applyFont="1"/>
    <xf numFmtId="0" fontId="3" fillId="0" borderId="0" xfId="1" applyFont="1"/>
    <xf numFmtId="0" fontId="4" fillId="0" borderId="0" xfId="1" applyFont="1"/>
    <xf numFmtId="164" fontId="4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2" fontId="3" fillId="0" borderId="0" xfId="1" applyNumberFormat="1" applyFont="1" applyAlignment="1">
      <alignment horizontal="center"/>
    </xf>
    <xf numFmtId="2" fontId="4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left"/>
    </xf>
    <xf numFmtId="0" fontId="1" fillId="0" borderId="0" xfId="1" applyFont="1"/>
    <xf numFmtId="0" fontId="5" fillId="0" borderId="1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center"/>
    </xf>
    <xf numFmtId="164" fontId="6" fillId="2" borderId="1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" fontId="5" fillId="0" borderId="1" xfId="0" applyNumberFormat="1" applyFont="1" applyFill="1" applyBorder="1" applyAlignment="1">
      <alignment horizontal="center"/>
    </xf>
    <xf numFmtId="17" fontId="5" fillId="0" borderId="1" xfId="0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</cellXfs>
  <cellStyles count="2">
    <cellStyle name="Koma" xfId="1" builtinId="3"/>
    <cellStyle name="Normaallaad" xfId="0" builtinId="0"/>
  </cellStyles>
  <dxfs count="39"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FF"/>
      <color rgb="FF00FF00"/>
      <color rgb="FFFF33CC"/>
      <color rgb="FFFF9900"/>
      <color rgb="FFE669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JAANUAR!$B$14:$I$14</c:f>
              <c:numCache>
                <c:formatCode>0.0</c:formatCode>
                <c:ptCount val="8"/>
                <c:pt idx="0">
                  <c:v>3.7280701754385941</c:v>
                </c:pt>
                <c:pt idx="1">
                  <c:v>8.5357624831308865</c:v>
                </c:pt>
                <c:pt idx="2">
                  <c:v>2.8846153846153819</c:v>
                </c:pt>
                <c:pt idx="3">
                  <c:v>3.7533738191632766</c:v>
                </c:pt>
                <c:pt idx="4">
                  <c:v>21.938259109311719</c:v>
                </c:pt>
                <c:pt idx="5">
                  <c:v>38.571187584345417</c:v>
                </c:pt>
                <c:pt idx="6">
                  <c:v>14.414642375168677</c:v>
                </c:pt>
                <c:pt idx="7">
                  <c:v>6.1740890688259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34133744"/>
        <c:axId val="-734129936"/>
      </c:radarChart>
      <c:catAx>
        <c:axId val="-73413374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9936"/>
        <c:crosses val="autoZero"/>
        <c:auto val="0"/>
        <c:lblAlgn val="ctr"/>
        <c:lblOffset val="100"/>
        <c:noMultiLvlLbl val="0"/>
      </c:catAx>
      <c:valAx>
        <c:axId val="-73412993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3374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MAI!$A$3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MAI!$B$3:$I$3</c:f>
              <c:numCache>
                <c:formatCode>0.0</c:formatCode>
                <c:ptCount val="8"/>
                <c:pt idx="0">
                  <c:v>4.2086693548387002</c:v>
                </c:pt>
                <c:pt idx="1">
                  <c:v>2.5453629032257998</c:v>
                </c:pt>
                <c:pt idx="2">
                  <c:v>1.4364919354838701</c:v>
                </c:pt>
                <c:pt idx="3">
                  <c:v>1.1088709677419299</c:v>
                </c:pt>
                <c:pt idx="4">
                  <c:v>3.85584677419354</c:v>
                </c:pt>
                <c:pt idx="5">
                  <c:v>9.1649865591397806</c:v>
                </c:pt>
                <c:pt idx="6">
                  <c:v>5.6115591397849398</c:v>
                </c:pt>
                <c:pt idx="7">
                  <c:v>2.5789650537634401</c:v>
                </c:pt>
              </c:numCache>
            </c:numRef>
          </c:val>
        </c:ser>
        <c:ser>
          <c:idx val="0"/>
          <c:order val="1"/>
          <c:tx>
            <c:strRef>
              <c:f>MAI!$A$4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MAI!$B$4:$I$4</c:f>
              <c:numCache>
                <c:formatCode>0.0</c:formatCode>
                <c:ptCount val="8"/>
                <c:pt idx="0">
                  <c:v>10.0890456989247</c:v>
                </c:pt>
                <c:pt idx="1">
                  <c:v>8.4425403225806406</c:v>
                </c:pt>
                <c:pt idx="2">
                  <c:v>2.6377688172043001</c:v>
                </c:pt>
                <c:pt idx="3">
                  <c:v>1.7137096774193501</c:v>
                </c:pt>
                <c:pt idx="4">
                  <c:v>5.2251344086021501</c:v>
                </c:pt>
                <c:pt idx="5">
                  <c:v>7.5772849462365501</c:v>
                </c:pt>
                <c:pt idx="6">
                  <c:v>8.7029569892473102</c:v>
                </c:pt>
                <c:pt idx="7">
                  <c:v>4.5362903225806397</c:v>
                </c:pt>
              </c:numCache>
            </c:numRef>
          </c:val>
        </c:ser>
        <c:ser>
          <c:idx val="5"/>
          <c:order val="2"/>
          <c:tx>
            <c:strRef>
              <c:f>MAI!$A$5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MAI!$B$5:$I$5</c:f>
              <c:numCache>
                <c:formatCode>0.0</c:formatCode>
                <c:ptCount val="8"/>
                <c:pt idx="0">
                  <c:v>2.3521505376344001</c:v>
                </c:pt>
                <c:pt idx="1">
                  <c:v>6.5524193548387002</c:v>
                </c:pt>
                <c:pt idx="2">
                  <c:v>0.56283602150537604</c:v>
                </c:pt>
                <c:pt idx="3">
                  <c:v>0</c:v>
                </c:pt>
                <c:pt idx="4">
                  <c:v>0.17641129032257999</c:v>
                </c:pt>
                <c:pt idx="5">
                  <c:v>2.0161290322580601</c:v>
                </c:pt>
                <c:pt idx="6">
                  <c:v>5.8719758064516103</c:v>
                </c:pt>
                <c:pt idx="7">
                  <c:v>0.34442204301075202</c:v>
                </c:pt>
              </c:numCache>
            </c:numRef>
          </c:val>
        </c:ser>
        <c:ser>
          <c:idx val="6"/>
          <c:order val="3"/>
          <c:tx>
            <c:strRef>
              <c:f>MAI!$A$6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MAI!$B$6:$I$6</c:f>
              <c:numCache>
                <c:formatCode>0.0</c:formatCode>
                <c:ptCount val="8"/>
                <c:pt idx="0">
                  <c:v>5.8803763440860198E-2</c:v>
                </c:pt>
                <c:pt idx="1">
                  <c:v>0.74764784946236496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0.73084677419354804</c:v>
                </c:pt>
                <c:pt idx="6">
                  <c:v>1.1508736559139701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MAI!$A$7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MAI!$A$8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MAI!$A$9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MAI!$A$10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MAI!$B$10:$I$10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MAI!$A$11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MAI!$A$12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MAI!$A$13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34123952"/>
        <c:axId val="-734119600"/>
      </c:barChart>
      <c:catAx>
        <c:axId val="-73412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19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73411960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3952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12143898086015"/>
          <c:h val="0.71833454048393075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JUUNI!$B$14:$I$14</c:f>
              <c:numCache>
                <c:formatCode>0.0</c:formatCode>
                <c:ptCount val="8"/>
                <c:pt idx="0">
                  <c:v>12.317708333333327</c:v>
                </c:pt>
                <c:pt idx="1">
                  <c:v>6.6579861111110903</c:v>
                </c:pt>
                <c:pt idx="2">
                  <c:v>4.5833333333333082</c:v>
                </c:pt>
                <c:pt idx="3">
                  <c:v>4.7395833333333321</c:v>
                </c:pt>
                <c:pt idx="4">
                  <c:v>9.2968749999999876</c:v>
                </c:pt>
                <c:pt idx="5">
                  <c:v>22.934027777777768</c:v>
                </c:pt>
                <c:pt idx="6">
                  <c:v>29.097222222222165</c:v>
                </c:pt>
                <c:pt idx="7">
                  <c:v>10.373263888888872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34123408"/>
        <c:axId val="-734122864"/>
      </c:radarChart>
      <c:catAx>
        <c:axId val="-73412340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2864"/>
        <c:crosses val="autoZero"/>
        <c:auto val="0"/>
        <c:lblAlgn val="ctr"/>
        <c:lblOffset val="100"/>
        <c:noMultiLvlLbl val="0"/>
      </c:catAx>
      <c:valAx>
        <c:axId val="-73412286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340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JUUNI!$A$3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JUUNI!$B$3:$I$3</c:f>
              <c:numCache>
                <c:formatCode>0.0</c:formatCode>
                <c:ptCount val="8"/>
                <c:pt idx="0">
                  <c:v>2.7864583333333299</c:v>
                </c:pt>
                <c:pt idx="1">
                  <c:v>1.5277777777777699</c:v>
                </c:pt>
                <c:pt idx="2">
                  <c:v>1.02430555555555</c:v>
                </c:pt>
                <c:pt idx="3">
                  <c:v>2.109375</c:v>
                </c:pt>
                <c:pt idx="4">
                  <c:v>3.8020833333333299</c:v>
                </c:pt>
                <c:pt idx="5">
                  <c:v>8.9409722222222197</c:v>
                </c:pt>
                <c:pt idx="6">
                  <c:v>5.4166666666666599</c:v>
                </c:pt>
                <c:pt idx="7">
                  <c:v>2.4479166666666599</c:v>
                </c:pt>
              </c:numCache>
            </c:numRef>
          </c:val>
        </c:ser>
        <c:ser>
          <c:idx val="0"/>
          <c:order val="1"/>
          <c:tx>
            <c:strRef>
              <c:f>JUUNI!$A$4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JUUNI!$B$4:$I$4</c:f>
              <c:numCache>
                <c:formatCode>0.0</c:formatCode>
                <c:ptCount val="8"/>
                <c:pt idx="0">
                  <c:v>8.7239583333333304</c:v>
                </c:pt>
                <c:pt idx="1">
                  <c:v>1.8923611111111101</c:v>
                </c:pt>
                <c:pt idx="2">
                  <c:v>1.2847222222222201</c:v>
                </c:pt>
                <c:pt idx="3">
                  <c:v>1.3454861111111101</c:v>
                </c:pt>
                <c:pt idx="4">
                  <c:v>5.1215277777777697</c:v>
                </c:pt>
                <c:pt idx="5">
                  <c:v>9.6701388888888893</c:v>
                </c:pt>
                <c:pt idx="6">
                  <c:v>11.0069444444444</c:v>
                </c:pt>
                <c:pt idx="7">
                  <c:v>5.5381944444444402</c:v>
                </c:pt>
              </c:numCache>
            </c:numRef>
          </c:val>
        </c:ser>
        <c:ser>
          <c:idx val="5"/>
          <c:order val="2"/>
          <c:tx>
            <c:strRef>
              <c:f>JUUNI!$A$5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JUUNI!$B$5:$I$5</c:f>
              <c:numCache>
                <c:formatCode>0.0</c:formatCode>
                <c:ptCount val="8"/>
                <c:pt idx="0">
                  <c:v>0.80729166666666596</c:v>
                </c:pt>
                <c:pt idx="1">
                  <c:v>1.7447916666666601</c:v>
                </c:pt>
                <c:pt idx="2">
                  <c:v>1.07638888888888</c:v>
                </c:pt>
                <c:pt idx="3">
                  <c:v>0.92013888888888895</c:v>
                </c:pt>
                <c:pt idx="4">
                  <c:v>0.37326388888888801</c:v>
                </c:pt>
                <c:pt idx="5">
                  <c:v>3.75868055555555</c:v>
                </c:pt>
                <c:pt idx="6">
                  <c:v>8.9236111111111107</c:v>
                </c:pt>
                <c:pt idx="7">
                  <c:v>2.2569444444444402</c:v>
                </c:pt>
              </c:numCache>
            </c:numRef>
          </c:val>
        </c:ser>
        <c:ser>
          <c:idx val="6"/>
          <c:order val="3"/>
          <c:tx>
            <c:strRef>
              <c:f>JUUNI!$A$6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JUUNI!$B$6:$I$6</c:f>
              <c:numCache>
                <c:formatCode>0.0</c:formatCode>
                <c:ptCount val="8"/>
                <c:pt idx="0">
                  <c:v>0</c:v>
                </c:pt>
                <c:pt idx="1">
                  <c:v>1.41493055555555</c:v>
                </c:pt>
                <c:pt idx="2">
                  <c:v>1.1371527777777699</c:v>
                </c:pt>
                <c:pt idx="3">
                  <c:v>0.36458333333333298</c:v>
                </c:pt>
                <c:pt idx="4">
                  <c:v>0</c:v>
                </c:pt>
                <c:pt idx="5">
                  <c:v>0.51215277777777701</c:v>
                </c:pt>
                <c:pt idx="6">
                  <c:v>3.52430555555555</c:v>
                </c:pt>
                <c:pt idx="7">
                  <c:v>0.13020833333333301</c:v>
                </c:pt>
              </c:numCache>
            </c:numRef>
          </c:val>
        </c:ser>
        <c:ser>
          <c:idx val="7"/>
          <c:order val="4"/>
          <c:tx>
            <c:strRef>
              <c:f>JUUNI!$A$7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JUUNI!$B$7:$I$7</c:f>
              <c:numCache>
                <c:formatCode>0.0</c:formatCode>
                <c:ptCount val="8"/>
                <c:pt idx="0">
                  <c:v>0</c:v>
                </c:pt>
                <c:pt idx="1">
                  <c:v>7.8125E-2</c:v>
                </c:pt>
                <c:pt idx="2">
                  <c:v>6.0763888888888798E-2</c:v>
                </c:pt>
                <c:pt idx="3">
                  <c:v>0</c:v>
                </c:pt>
                <c:pt idx="4">
                  <c:v>0</c:v>
                </c:pt>
                <c:pt idx="5">
                  <c:v>5.2083333333333301E-2</c:v>
                </c:pt>
                <c:pt idx="6">
                  <c:v>0.225694444444444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JUUNI!$A$8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JUUNI!$A$9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JUUNI!$A$10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JUUNI!$B$10:$I$10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JUUNI!$A$11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JUUNI!$A$12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JUUNI!$A$13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901359584"/>
        <c:axId val="-901352512"/>
      </c:barChart>
      <c:catAx>
        <c:axId val="-901359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901352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90135251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901359584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251689442313094"/>
          <c:h val="0.7250989398738995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JUULI!$B$14:$I$14</c:f>
              <c:numCache>
                <c:formatCode>0.0</c:formatCode>
                <c:ptCount val="8"/>
                <c:pt idx="0">
                  <c:v>12.079973118279558</c:v>
                </c:pt>
                <c:pt idx="1">
                  <c:v>11.727150537634401</c:v>
                </c:pt>
                <c:pt idx="2">
                  <c:v>5.0823252688171801</c:v>
                </c:pt>
                <c:pt idx="3">
                  <c:v>4.4690860215053627</c:v>
                </c:pt>
                <c:pt idx="4">
                  <c:v>9.7530241935483808</c:v>
                </c:pt>
                <c:pt idx="5">
                  <c:v>20.631720430107492</c:v>
                </c:pt>
                <c:pt idx="6">
                  <c:v>26.612903225806384</c:v>
                </c:pt>
                <c:pt idx="7">
                  <c:v>9.6438172043010582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3151136"/>
        <c:axId val="-713150592"/>
      </c:radarChart>
      <c:catAx>
        <c:axId val="-71315113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50592"/>
        <c:crosses val="autoZero"/>
        <c:auto val="0"/>
        <c:lblAlgn val="ctr"/>
        <c:lblOffset val="100"/>
        <c:noMultiLvlLbl val="0"/>
      </c:catAx>
      <c:valAx>
        <c:axId val="-71315059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5113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JUULI!$A$3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JUULI!$B$3:$I$3</c:f>
              <c:numCache>
                <c:formatCode>0.0</c:formatCode>
                <c:ptCount val="8"/>
                <c:pt idx="0">
                  <c:v>2.95698924731182</c:v>
                </c:pt>
                <c:pt idx="1">
                  <c:v>2.0749327956989201</c:v>
                </c:pt>
                <c:pt idx="2">
                  <c:v>1.39448924731182</c:v>
                </c:pt>
                <c:pt idx="3">
                  <c:v>0.99966397849462296</c:v>
                </c:pt>
                <c:pt idx="4">
                  <c:v>4.0742607526881702</c:v>
                </c:pt>
                <c:pt idx="5">
                  <c:v>11.6515456989247</c:v>
                </c:pt>
                <c:pt idx="6">
                  <c:v>7.51008064516129</c:v>
                </c:pt>
                <c:pt idx="7">
                  <c:v>3.6122311827956901</c:v>
                </c:pt>
              </c:numCache>
            </c:numRef>
          </c:val>
        </c:ser>
        <c:ser>
          <c:idx val="0"/>
          <c:order val="1"/>
          <c:tx>
            <c:strRef>
              <c:f>JUULI!$A$4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JUULI!$B$4:$I$4</c:f>
              <c:numCache>
                <c:formatCode>0.0</c:formatCode>
                <c:ptCount val="8"/>
                <c:pt idx="0">
                  <c:v>8.8205645161290303</c:v>
                </c:pt>
                <c:pt idx="1">
                  <c:v>5.1579301075268802</c:v>
                </c:pt>
                <c:pt idx="2">
                  <c:v>1.9909274193548301</c:v>
                </c:pt>
                <c:pt idx="3">
                  <c:v>2.4193548387096699</c:v>
                </c:pt>
                <c:pt idx="4">
                  <c:v>4.8471102150537604</c:v>
                </c:pt>
                <c:pt idx="5">
                  <c:v>7.4932795698924703</c:v>
                </c:pt>
                <c:pt idx="6">
                  <c:v>11.189516129032199</c:v>
                </c:pt>
                <c:pt idx="7">
                  <c:v>5.66196236559139</c:v>
                </c:pt>
              </c:numCache>
            </c:numRef>
          </c:val>
        </c:ser>
        <c:ser>
          <c:idx val="5"/>
          <c:order val="2"/>
          <c:tx>
            <c:strRef>
              <c:f>JUULI!$A$5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JUULI!$B$5:$I$5</c:f>
              <c:numCache>
                <c:formatCode>0.0</c:formatCode>
                <c:ptCount val="8"/>
                <c:pt idx="0">
                  <c:v>0.30241935483870902</c:v>
                </c:pt>
                <c:pt idx="1">
                  <c:v>3.4190188172043001</c:v>
                </c:pt>
                <c:pt idx="2">
                  <c:v>1.1592741935483799</c:v>
                </c:pt>
                <c:pt idx="3">
                  <c:v>1.0500672043010699</c:v>
                </c:pt>
                <c:pt idx="4">
                  <c:v>0.83165322580645096</c:v>
                </c:pt>
                <c:pt idx="5">
                  <c:v>1.4868951612903201</c:v>
                </c:pt>
                <c:pt idx="6">
                  <c:v>7.64448924731182</c:v>
                </c:pt>
                <c:pt idx="7">
                  <c:v>0.369623655913978</c:v>
                </c:pt>
              </c:numCache>
            </c:numRef>
          </c:val>
        </c:ser>
        <c:ser>
          <c:idx val="6"/>
          <c:order val="3"/>
          <c:tx>
            <c:strRef>
              <c:f>JUULI!$A$6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JUULI!$B$6:$I$6</c:f>
              <c:numCache>
                <c:formatCode>0.0</c:formatCode>
                <c:ptCount val="8"/>
                <c:pt idx="0">
                  <c:v>0</c:v>
                </c:pt>
                <c:pt idx="1">
                  <c:v>1.0752688172042999</c:v>
                </c:pt>
                <c:pt idx="2">
                  <c:v>0.53763440860214995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0.26881720430107497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JUULI!$A$7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JUULI!$A$8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JUULI!$A$9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JUULI!$A$10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JUULI!$B$10:$I$10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JUULI!$A$11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JUULI!$A$12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JUULI!$A$13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13142432"/>
        <c:axId val="-713145152"/>
      </c:barChart>
      <c:catAx>
        <c:axId val="-713142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71314515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2432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97733875664225"/>
          <c:h val="0.72679520376713858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AUGUST!$B$14:$I$14</c:f>
              <c:numCache>
                <c:formatCode>0.0</c:formatCode>
                <c:ptCount val="8"/>
                <c:pt idx="0">
                  <c:v>6.5692204301075163</c:v>
                </c:pt>
                <c:pt idx="1">
                  <c:v>1.9321236559139707</c:v>
                </c:pt>
                <c:pt idx="2">
                  <c:v>1.1088709677419299</c:v>
                </c:pt>
                <c:pt idx="3">
                  <c:v>8.299731182795691</c:v>
                </c:pt>
                <c:pt idx="4">
                  <c:v>26.394489247311778</c:v>
                </c:pt>
                <c:pt idx="5">
                  <c:v>35.853494623655834</c:v>
                </c:pt>
                <c:pt idx="6">
                  <c:v>14.776545698924711</c:v>
                </c:pt>
                <c:pt idx="7">
                  <c:v>5.065524193548371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3144608"/>
        <c:axId val="-713145696"/>
      </c:radarChart>
      <c:catAx>
        <c:axId val="-71314460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5696"/>
        <c:crosses val="autoZero"/>
        <c:auto val="0"/>
        <c:lblAlgn val="ctr"/>
        <c:lblOffset val="100"/>
        <c:noMultiLvlLbl val="0"/>
      </c:catAx>
      <c:valAx>
        <c:axId val="-71314569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460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AUGUST!$A$3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AUGUST!$B$3:$I$3</c:f>
              <c:numCache>
                <c:formatCode>0.0</c:formatCode>
                <c:ptCount val="8"/>
                <c:pt idx="0">
                  <c:v>1.6549059139784901</c:v>
                </c:pt>
                <c:pt idx="1">
                  <c:v>0.80645161290322498</c:v>
                </c:pt>
                <c:pt idx="2">
                  <c:v>1.1088709677419299</c:v>
                </c:pt>
                <c:pt idx="3">
                  <c:v>2.25974462365591</c:v>
                </c:pt>
                <c:pt idx="4">
                  <c:v>9.5850134408602106</c:v>
                </c:pt>
                <c:pt idx="5">
                  <c:v>10.458669354838699</c:v>
                </c:pt>
                <c:pt idx="6">
                  <c:v>3.67943548387096</c:v>
                </c:pt>
                <c:pt idx="7">
                  <c:v>2.3017473118279499</c:v>
                </c:pt>
              </c:numCache>
            </c:numRef>
          </c:val>
        </c:ser>
        <c:ser>
          <c:idx val="0"/>
          <c:order val="1"/>
          <c:tx>
            <c:strRef>
              <c:f>AUGUST!$A$4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AUGUST!$B$4:$I$4</c:f>
              <c:numCache>
                <c:formatCode>0.0</c:formatCode>
                <c:ptCount val="8"/>
                <c:pt idx="0">
                  <c:v>4.4774865591397797</c:v>
                </c:pt>
                <c:pt idx="1">
                  <c:v>1.1004704301075201</c:v>
                </c:pt>
                <c:pt idx="2">
                  <c:v>0</c:v>
                </c:pt>
                <c:pt idx="3">
                  <c:v>5.2083333333333304</c:v>
                </c:pt>
                <c:pt idx="4">
                  <c:v>14.003696236559099</c:v>
                </c:pt>
                <c:pt idx="5">
                  <c:v>18.329973118279501</c:v>
                </c:pt>
                <c:pt idx="6">
                  <c:v>4.9143145161290303</c:v>
                </c:pt>
                <c:pt idx="7">
                  <c:v>2.23454301075268</c:v>
                </c:pt>
              </c:numCache>
            </c:numRef>
          </c:val>
        </c:ser>
        <c:ser>
          <c:idx val="5"/>
          <c:order val="2"/>
          <c:tx>
            <c:strRef>
              <c:f>AUGUST!$A$5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AUGUST!$B$5:$I$5</c:f>
              <c:numCache>
                <c:formatCode>0.0</c:formatCode>
                <c:ptCount val="8"/>
                <c:pt idx="0">
                  <c:v>0.43682795698924698</c:v>
                </c:pt>
                <c:pt idx="1">
                  <c:v>2.5201612903225801E-2</c:v>
                </c:pt>
                <c:pt idx="2">
                  <c:v>0</c:v>
                </c:pt>
                <c:pt idx="3">
                  <c:v>0.83165322580645096</c:v>
                </c:pt>
                <c:pt idx="4">
                  <c:v>2.8057795698924699</c:v>
                </c:pt>
                <c:pt idx="5">
                  <c:v>6.4012096774193497</c:v>
                </c:pt>
                <c:pt idx="6">
                  <c:v>4.4270833333333304</c:v>
                </c:pt>
                <c:pt idx="7">
                  <c:v>0.52923387096774099</c:v>
                </c:pt>
              </c:numCache>
            </c:numRef>
          </c:val>
        </c:ser>
        <c:ser>
          <c:idx val="6"/>
          <c:order val="3"/>
          <c:tx>
            <c:strRef>
              <c:f>AUGUST!$A$6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AUGUST!$B$6:$I$6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0.66364247311827895</c:v>
                </c:pt>
                <c:pt idx="6">
                  <c:v>1.75571236559139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AUGUST!$A$7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AUGUST!$A$8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AUGUST!$A$9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AUGUST!$A$10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AUGUST!$B$10:$I$10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AUGUST!$A$11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AUGUST!$A$12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AUGUST!$A$13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13144064"/>
        <c:axId val="-713156576"/>
      </c:barChart>
      <c:catAx>
        <c:axId val="-71314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5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71315657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4064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89370950084811"/>
          <c:h val="0.7150402204702341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SEPTEMBER!$B$14:$I$14</c:f>
              <c:numCache>
                <c:formatCode>0.0</c:formatCode>
                <c:ptCount val="8"/>
                <c:pt idx="0">
                  <c:v>7.1006944444444322</c:v>
                </c:pt>
                <c:pt idx="1">
                  <c:v>20.477430555555529</c:v>
                </c:pt>
                <c:pt idx="2">
                  <c:v>26.414930555555529</c:v>
                </c:pt>
                <c:pt idx="3">
                  <c:v>15.772569444444407</c:v>
                </c:pt>
                <c:pt idx="4">
                  <c:v>10.842013888888877</c:v>
                </c:pt>
                <c:pt idx="5">
                  <c:v>14.105902777777764</c:v>
                </c:pt>
                <c:pt idx="6">
                  <c:v>3.9930555555555411</c:v>
                </c:pt>
                <c:pt idx="7">
                  <c:v>1.2934027777777772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3143520"/>
        <c:axId val="-713150048"/>
      </c:radarChart>
      <c:catAx>
        <c:axId val="-71314352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50048"/>
        <c:crosses val="autoZero"/>
        <c:auto val="0"/>
        <c:lblAlgn val="ctr"/>
        <c:lblOffset val="100"/>
        <c:noMultiLvlLbl val="0"/>
      </c:catAx>
      <c:valAx>
        <c:axId val="-71315004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352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SEPTEMBER!$A$3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SEPTEMBER!$B$3:$I$3</c:f>
              <c:numCache>
                <c:formatCode>0.0</c:formatCode>
                <c:ptCount val="8"/>
                <c:pt idx="0">
                  <c:v>3.8020833333333299</c:v>
                </c:pt>
                <c:pt idx="1">
                  <c:v>5.5034722222222197</c:v>
                </c:pt>
                <c:pt idx="2">
                  <c:v>6.7795138888888804</c:v>
                </c:pt>
                <c:pt idx="3">
                  <c:v>4.3315972222222197</c:v>
                </c:pt>
                <c:pt idx="4">
                  <c:v>4.7482638888888804</c:v>
                </c:pt>
                <c:pt idx="5">
                  <c:v>5.2170138888888804</c:v>
                </c:pt>
                <c:pt idx="6">
                  <c:v>0.51215277777777701</c:v>
                </c:pt>
                <c:pt idx="7">
                  <c:v>0.77256944444444398</c:v>
                </c:pt>
              </c:numCache>
            </c:numRef>
          </c:val>
        </c:ser>
        <c:ser>
          <c:idx val="0"/>
          <c:order val="1"/>
          <c:tx>
            <c:strRef>
              <c:f>SEPTEMBER!$A$4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SEPTEMBER!$B$4:$I$4</c:f>
              <c:numCache>
                <c:formatCode>0.0</c:formatCode>
                <c:ptCount val="8"/>
                <c:pt idx="0">
                  <c:v>2.6996527777777701</c:v>
                </c:pt>
                <c:pt idx="1">
                  <c:v>9.0277777777777697</c:v>
                </c:pt>
                <c:pt idx="2">
                  <c:v>12.734375</c:v>
                </c:pt>
                <c:pt idx="3">
                  <c:v>10.9895833333333</c:v>
                </c:pt>
                <c:pt idx="4">
                  <c:v>5.6163194444444402</c:v>
                </c:pt>
                <c:pt idx="5">
                  <c:v>7.03125</c:v>
                </c:pt>
                <c:pt idx="6">
                  <c:v>1.71006944444444</c:v>
                </c:pt>
                <c:pt idx="7">
                  <c:v>0.46875</c:v>
                </c:pt>
              </c:numCache>
            </c:numRef>
          </c:val>
        </c:ser>
        <c:ser>
          <c:idx val="5"/>
          <c:order val="2"/>
          <c:tx>
            <c:strRef>
              <c:f>SEPTEMBER!$A$5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SEPTEMBER!$B$5:$I$5</c:f>
              <c:numCache>
                <c:formatCode>0.0</c:formatCode>
                <c:ptCount val="8"/>
                <c:pt idx="0">
                  <c:v>0.47743055555555503</c:v>
                </c:pt>
                <c:pt idx="1">
                  <c:v>3.57638888888888</c:v>
                </c:pt>
                <c:pt idx="2">
                  <c:v>4.6701388888888804</c:v>
                </c:pt>
                <c:pt idx="3">
                  <c:v>0.45138888888888801</c:v>
                </c:pt>
                <c:pt idx="4">
                  <c:v>0.47743055555555503</c:v>
                </c:pt>
                <c:pt idx="5">
                  <c:v>1.78819444444444</c:v>
                </c:pt>
                <c:pt idx="6">
                  <c:v>1.70138888888888</c:v>
                </c:pt>
                <c:pt idx="7">
                  <c:v>5.2083333333333301E-2</c:v>
                </c:pt>
              </c:numCache>
            </c:numRef>
          </c:val>
        </c:ser>
        <c:ser>
          <c:idx val="6"/>
          <c:order val="3"/>
          <c:tx>
            <c:strRef>
              <c:f>SEPTEMBER!$A$6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SEPTEMBER!$B$6:$I$6</c:f>
              <c:numCache>
                <c:formatCode>0.0</c:formatCode>
                <c:ptCount val="8"/>
                <c:pt idx="0">
                  <c:v>0.121527777777777</c:v>
                </c:pt>
                <c:pt idx="1">
                  <c:v>2.3697916666666599</c:v>
                </c:pt>
                <c:pt idx="2">
                  <c:v>2.2309027777777701</c:v>
                </c:pt>
                <c:pt idx="3">
                  <c:v>0</c:v>
                </c:pt>
                <c:pt idx="4">
                  <c:v>0</c:v>
                </c:pt>
                <c:pt idx="5">
                  <c:v>6.9444444444444406E-2</c:v>
                </c:pt>
                <c:pt idx="6">
                  <c:v>6.9444444444444406E-2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SEPTEMBER!$A$7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SEPTEMBER!$A$8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SEPTEMBER!$A$9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SEPTEMBER!$A$10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SEPTEMBER!$B$10:$I$10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SEPTEMBER!$A$11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SEPTEMBER!$A$12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SEPTEMBER!$A$13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13141888"/>
        <c:axId val="-713149504"/>
      </c:barChart>
      <c:catAx>
        <c:axId val="-713141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9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71314950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1888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67673553953005"/>
          <c:h val="0.711159524866785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OKTOOBER!$B$14:$I$14</c:f>
              <c:numCache>
                <c:formatCode>0.0</c:formatCode>
                <c:ptCount val="8"/>
                <c:pt idx="0">
                  <c:v>12.340389784946233</c:v>
                </c:pt>
                <c:pt idx="1">
                  <c:v>3.7970430107526782</c:v>
                </c:pt>
                <c:pt idx="2">
                  <c:v>5.8887768817204194</c:v>
                </c:pt>
                <c:pt idx="3">
                  <c:v>19.825268817204289</c:v>
                </c:pt>
                <c:pt idx="4">
                  <c:v>21.488575268817186</c:v>
                </c:pt>
                <c:pt idx="5">
                  <c:v>16.893481182795696</c:v>
                </c:pt>
                <c:pt idx="6">
                  <c:v>10.509072580645142</c:v>
                </c:pt>
                <c:pt idx="7">
                  <c:v>9.2573924731182693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3148960"/>
        <c:axId val="-713148416"/>
      </c:radarChart>
      <c:catAx>
        <c:axId val="-71314896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8416"/>
        <c:crosses val="autoZero"/>
        <c:auto val="0"/>
        <c:lblAlgn val="ctr"/>
        <c:lblOffset val="100"/>
        <c:noMultiLvlLbl val="0"/>
      </c:catAx>
      <c:valAx>
        <c:axId val="-71314841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896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JAANUAR!$A$3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JAANUAR!$B$3:$I$3</c:f>
              <c:numCache>
                <c:formatCode>0.0</c:formatCode>
                <c:ptCount val="8"/>
                <c:pt idx="0">
                  <c:v>0.84345479082321095</c:v>
                </c:pt>
                <c:pt idx="1">
                  <c:v>1.0458839406207801</c:v>
                </c:pt>
                <c:pt idx="2">
                  <c:v>0.70006747638326505</c:v>
                </c:pt>
                <c:pt idx="3">
                  <c:v>1.2989203778677401</c:v>
                </c:pt>
                <c:pt idx="4">
                  <c:v>4.1497975708502004</c:v>
                </c:pt>
                <c:pt idx="5">
                  <c:v>6.54520917678812</c:v>
                </c:pt>
                <c:pt idx="6">
                  <c:v>3.8292847503373801</c:v>
                </c:pt>
                <c:pt idx="7">
                  <c:v>2.3701079622132202</c:v>
                </c:pt>
              </c:numCache>
            </c:numRef>
          </c:val>
        </c:ser>
        <c:ser>
          <c:idx val="0"/>
          <c:order val="1"/>
          <c:tx>
            <c:strRef>
              <c:f>JAANUAR!$A$4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JAANUAR!$B$4:$I$4</c:f>
              <c:numCache>
                <c:formatCode>0.0</c:formatCode>
                <c:ptCount val="8"/>
                <c:pt idx="0">
                  <c:v>2.4713225371120102</c:v>
                </c:pt>
                <c:pt idx="1">
                  <c:v>2.32793522267206</c:v>
                </c:pt>
                <c:pt idx="2">
                  <c:v>0.77597840755735403</c:v>
                </c:pt>
                <c:pt idx="3">
                  <c:v>1.23144399460188</c:v>
                </c:pt>
                <c:pt idx="4">
                  <c:v>7.5320512820512802</c:v>
                </c:pt>
                <c:pt idx="5">
                  <c:v>17.400472334682799</c:v>
                </c:pt>
                <c:pt idx="6">
                  <c:v>5.7523616734142999</c:v>
                </c:pt>
                <c:pt idx="7">
                  <c:v>3.8039811066126799</c:v>
                </c:pt>
              </c:numCache>
            </c:numRef>
          </c:val>
        </c:ser>
        <c:ser>
          <c:idx val="5"/>
          <c:order val="2"/>
          <c:tx>
            <c:strRef>
              <c:f>JAANUAR!$A$5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JAANUAR!$B$5:$I$5</c:f>
              <c:numCache>
                <c:formatCode>0.0</c:formatCode>
                <c:ptCount val="8"/>
                <c:pt idx="0">
                  <c:v>5.9041835357624799E-2</c:v>
                </c:pt>
                <c:pt idx="1">
                  <c:v>0.82658569500674695</c:v>
                </c:pt>
                <c:pt idx="2">
                  <c:v>0.43016194331983798</c:v>
                </c:pt>
                <c:pt idx="3">
                  <c:v>0.66632928475033704</c:v>
                </c:pt>
                <c:pt idx="4">
                  <c:v>7.1946693657219898</c:v>
                </c:pt>
                <c:pt idx="5">
                  <c:v>14.1278677462888</c:v>
                </c:pt>
                <c:pt idx="6">
                  <c:v>4.7655195681511398</c:v>
                </c:pt>
                <c:pt idx="7">
                  <c:v>0</c:v>
                </c:pt>
              </c:numCache>
            </c:numRef>
          </c:val>
        </c:ser>
        <c:ser>
          <c:idx val="6"/>
          <c:order val="3"/>
          <c:tx>
            <c:strRef>
              <c:f>JAANUAR!$A$6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JAANUAR!$B$6:$I$6</c:f>
              <c:numCache>
                <c:formatCode>0.0</c:formatCode>
                <c:ptCount val="8"/>
                <c:pt idx="0">
                  <c:v>0.236167341430499</c:v>
                </c:pt>
                <c:pt idx="1">
                  <c:v>1.7543859649122799</c:v>
                </c:pt>
                <c:pt idx="2">
                  <c:v>0.97840755735492502</c:v>
                </c:pt>
                <c:pt idx="3">
                  <c:v>0.55668016194331904</c:v>
                </c:pt>
                <c:pt idx="4">
                  <c:v>3.0617408906882502</c:v>
                </c:pt>
                <c:pt idx="5">
                  <c:v>0.49763832658569501</c:v>
                </c:pt>
                <c:pt idx="6">
                  <c:v>6.7476383265856907E-2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JAANUAR!$A$7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JAANUAR!$B$7:$I$7</c:f>
              <c:numCache>
                <c:formatCode>0.0</c:formatCode>
                <c:ptCount val="8"/>
                <c:pt idx="0">
                  <c:v>0.118083670715249</c:v>
                </c:pt>
                <c:pt idx="1">
                  <c:v>2.5809716599190198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JAANUAR!$A$8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JAANUAR!$A$9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JAANUAR!$A$10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JAANUAR!$B$10:$I$10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JAANUAR!$A$11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JAANUAR!$A$12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JAANUAR!$A$13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34129392"/>
        <c:axId val="-734128848"/>
      </c:barChart>
      <c:catAx>
        <c:axId val="-734129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73412884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9392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081459562099701"/>
          <c:h val="0.7375315627433393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OKTOOBER!$A$3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OKTOOBER!$B$3:$I$3</c:f>
              <c:numCache>
                <c:formatCode>0.0</c:formatCode>
                <c:ptCount val="8"/>
                <c:pt idx="0">
                  <c:v>2.76377688172043</c:v>
                </c:pt>
                <c:pt idx="1">
                  <c:v>1.1844758064516101</c:v>
                </c:pt>
                <c:pt idx="2">
                  <c:v>3.6290322580645098</c:v>
                </c:pt>
                <c:pt idx="3">
                  <c:v>3.82224462365591</c:v>
                </c:pt>
                <c:pt idx="4">
                  <c:v>7.9973118279569801</c:v>
                </c:pt>
                <c:pt idx="5">
                  <c:v>9.9714381720430101</c:v>
                </c:pt>
                <c:pt idx="6">
                  <c:v>4.4018817204301</c:v>
                </c:pt>
                <c:pt idx="7">
                  <c:v>3.3266129032257998</c:v>
                </c:pt>
              </c:numCache>
            </c:numRef>
          </c:val>
        </c:ser>
        <c:ser>
          <c:idx val="0"/>
          <c:order val="1"/>
          <c:tx>
            <c:strRef>
              <c:f>OKTOOBER!$A$4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OKTOOBER!$B$4:$I$4</c:f>
              <c:numCache>
                <c:formatCode>0.0</c:formatCode>
                <c:ptCount val="8"/>
                <c:pt idx="0">
                  <c:v>3.5954301075268802</c:v>
                </c:pt>
                <c:pt idx="1">
                  <c:v>1.0752688172042999</c:v>
                </c:pt>
                <c:pt idx="2">
                  <c:v>2.0245295698924699</c:v>
                </c:pt>
                <c:pt idx="3">
                  <c:v>8.4089381720430101</c:v>
                </c:pt>
                <c:pt idx="4">
                  <c:v>8.4089381720430101</c:v>
                </c:pt>
                <c:pt idx="5">
                  <c:v>4.3766801075268802</c:v>
                </c:pt>
                <c:pt idx="6">
                  <c:v>4.2506720430107503</c:v>
                </c:pt>
                <c:pt idx="7">
                  <c:v>5.6283602150537604</c:v>
                </c:pt>
              </c:numCache>
            </c:numRef>
          </c:val>
        </c:ser>
        <c:ser>
          <c:idx val="5"/>
          <c:order val="2"/>
          <c:tx>
            <c:strRef>
              <c:f>OKTOOBER!$A$5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OKTOOBER!$B$5:$I$5</c:f>
              <c:numCache>
                <c:formatCode>0.0</c:formatCode>
                <c:ptCount val="8"/>
                <c:pt idx="0">
                  <c:v>5.1579301075268802</c:v>
                </c:pt>
                <c:pt idx="1">
                  <c:v>1.28528225806451</c:v>
                </c:pt>
                <c:pt idx="2">
                  <c:v>0.23521505376344001</c:v>
                </c:pt>
                <c:pt idx="3">
                  <c:v>5.9979838709677402</c:v>
                </c:pt>
                <c:pt idx="4">
                  <c:v>4.5278897849462298</c:v>
                </c:pt>
                <c:pt idx="5">
                  <c:v>2.3353494623655902</c:v>
                </c:pt>
                <c:pt idx="6">
                  <c:v>1.39448924731182</c:v>
                </c:pt>
                <c:pt idx="7">
                  <c:v>0.30241935483870902</c:v>
                </c:pt>
              </c:numCache>
            </c:numRef>
          </c:val>
        </c:ser>
        <c:ser>
          <c:idx val="6"/>
          <c:order val="3"/>
          <c:tx>
            <c:strRef>
              <c:f>OKTOOBER!$A$6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OKTOOBER!$B$6:$I$6</c:f>
              <c:numCache>
                <c:formatCode>0.0</c:formatCode>
                <c:ptCount val="8"/>
                <c:pt idx="0">
                  <c:v>0.823252688172043</c:v>
                </c:pt>
                <c:pt idx="1">
                  <c:v>0.25201612903225801</c:v>
                </c:pt>
                <c:pt idx="2">
                  <c:v>0</c:v>
                </c:pt>
                <c:pt idx="3">
                  <c:v>1.59610215053763</c:v>
                </c:pt>
                <c:pt idx="4">
                  <c:v>0.55443548387096697</c:v>
                </c:pt>
                <c:pt idx="5">
                  <c:v>0.21001344086021501</c:v>
                </c:pt>
                <c:pt idx="6">
                  <c:v>0.46202956989247301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OKTOOBER!$A$7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OKTOOBER!$A$8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OKTOOBER!$A$9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OKTOOBER!$A$10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OKTOOBER!$B$10:$I$10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OKTOOBER!$A$11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OKTOOBER!$A$12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OKTOOBER!$A$13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13142976"/>
        <c:axId val="-713147872"/>
      </c:barChart>
      <c:catAx>
        <c:axId val="-713142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71314787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2976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44762455343234"/>
          <c:h val="0.72247544684790765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NOVEMBER!$B$14:$I$14</c:f>
              <c:numCache>
                <c:formatCode>0.0</c:formatCode>
                <c:ptCount val="8"/>
                <c:pt idx="0">
                  <c:v>0.25173611111110999</c:v>
                </c:pt>
                <c:pt idx="1">
                  <c:v>0.59027777777777701</c:v>
                </c:pt>
                <c:pt idx="2">
                  <c:v>3.1684027777777737</c:v>
                </c:pt>
                <c:pt idx="3">
                  <c:v>16.657986111111107</c:v>
                </c:pt>
                <c:pt idx="4">
                  <c:v>40.347222222222094</c:v>
                </c:pt>
                <c:pt idx="5">
                  <c:v>30.243055555555472</c:v>
                </c:pt>
                <c:pt idx="6">
                  <c:v>7.0746527777777688</c:v>
                </c:pt>
                <c:pt idx="7">
                  <c:v>1.6666666666666661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3156032"/>
        <c:axId val="-713147328"/>
      </c:radarChart>
      <c:catAx>
        <c:axId val="-71315603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7328"/>
        <c:crosses val="autoZero"/>
        <c:auto val="0"/>
        <c:lblAlgn val="ctr"/>
        <c:lblOffset val="100"/>
        <c:noMultiLvlLbl val="0"/>
      </c:catAx>
      <c:valAx>
        <c:axId val="-71314732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5603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NOVEMBER!$A$3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NOVEMBER!$B$3:$I$3</c:f>
              <c:numCache>
                <c:formatCode>0.0</c:formatCode>
                <c:ptCount val="8"/>
                <c:pt idx="0">
                  <c:v>0.13888888888888801</c:v>
                </c:pt>
                <c:pt idx="1">
                  <c:v>0.19097222222222199</c:v>
                </c:pt>
                <c:pt idx="2">
                  <c:v>0.71180555555555503</c:v>
                </c:pt>
                <c:pt idx="3">
                  <c:v>1.3020833333333299</c:v>
                </c:pt>
                <c:pt idx="4">
                  <c:v>3.5590277777777701</c:v>
                </c:pt>
                <c:pt idx="5">
                  <c:v>6.1979166666666599</c:v>
                </c:pt>
                <c:pt idx="6">
                  <c:v>2.6041666666666599</c:v>
                </c:pt>
                <c:pt idx="7">
                  <c:v>0.71180555555555503</c:v>
                </c:pt>
              </c:numCache>
            </c:numRef>
          </c:val>
        </c:ser>
        <c:ser>
          <c:idx val="0"/>
          <c:order val="1"/>
          <c:tx>
            <c:strRef>
              <c:f>NOVEMBER!$A$4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NOVEMBER!$B$4:$I$4</c:f>
              <c:numCache>
                <c:formatCode>0.0</c:formatCode>
                <c:ptCount val="8"/>
                <c:pt idx="0">
                  <c:v>0.112847222222222</c:v>
                </c:pt>
                <c:pt idx="1">
                  <c:v>0.32118055555555503</c:v>
                </c:pt>
                <c:pt idx="2">
                  <c:v>2.3958333333333299</c:v>
                </c:pt>
                <c:pt idx="3">
                  <c:v>8.8888888888888893</c:v>
                </c:pt>
                <c:pt idx="4">
                  <c:v>22.2135416666666</c:v>
                </c:pt>
                <c:pt idx="5">
                  <c:v>17.7777777777777</c:v>
                </c:pt>
                <c:pt idx="6">
                  <c:v>2.9253472222222201</c:v>
                </c:pt>
                <c:pt idx="7">
                  <c:v>0.64236111111111105</c:v>
                </c:pt>
              </c:numCache>
            </c:numRef>
          </c:val>
        </c:ser>
        <c:ser>
          <c:idx val="5"/>
          <c:order val="2"/>
          <c:tx>
            <c:strRef>
              <c:f>NOVEMBER!$A$5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NOVEMBER!$B$5:$I$5</c:f>
              <c:numCache>
                <c:formatCode>0.0</c:formatCode>
                <c:ptCount val="8"/>
                <c:pt idx="0">
                  <c:v>0</c:v>
                </c:pt>
                <c:pt idx="1">
                  <c:v>7.8125E-2</c:v>
                </c:pt>
                <c:pt idx="2">
                  <c:v>6.0763888888888798E-2</c:v>
                </c:pt>
                <c:pt idx="3">
                  <c:v>5.4861111111111098</c:v>
                </c:pt>
                <c:pt idx="4">
                  <c:v>13.0555555555555</c:v>
                </c:pt>
                <c:pt idx="5">
                  <c:v>6.1892361111111098</c:v>
                </c:pt>
                <c:pt idx="6">
                  <c:v>1.484375</c:v>
                </c:pt>
                <c:pt idx="7">
                  <c:v>0.3125</c:v>
                </c:pt>
              </c:numCache>
            </c:numRef>
          </c:val>
        </c:ser>
        <c:ser>
          <c:idx val="6"/>
          <c:order val="3"/>
          <c:tx>
            <c:strRef>
              <c:f>NOVEMBER!$A$6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NOVEMBER!$B$6:$I$6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0.98090277777777701</c:v>
                </c:pt>
                <c:pt idx="4">
                  <c:v>1.5190972222222201</c:v>
                </c:pt>
                <c:pt idx="5">
                  <c:v>7.8125E-2</c:v>
                </c:pt>
                <c:pt idx="6">
                  <c:v>6.0763888888888798E-2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NOVEMBER!$A$7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NOVEMBER!$A$8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NOVEMBER!$A$9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NOVEMBER!$A$10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NOVEMBER!$B$10:$I$10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NOVEMBER!$A$11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NOVEMBER!$A$12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NOVEMBER!$A$13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13141344"/>
        <c:axId val="-713155488"/>
      </c:barChart>
      <c:catAx>
        <c:axId val="-71314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55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71315548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1344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97733875664225"/>
          <c:h val="0.72679520376713858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DETSEMBER!$B$14:$I$14</c:f>
              <c:numCache>
                <c:formatCode>0.0</c:formatCode>
                <c:ptCount val="8"/>
                <c:pt idx="0">
                  <c:v>3.1165994623655804</c:v>
                </c:pt>
                <c:pt idx="1">
                  <c:v>1.4616935483870961</c:v>
                </c:pt>
                <c:pt idx="2">
                  <c:v>1.8061155913978479</c:v>
                </c:pt>
                <c:pt idx="3">
                  <c:v>16.187836021505358</c:v>
                </c:pt>
                <c:pt idx="4">
                  <c:v>34.635416666666607</c:v>
                </c:pt>
                <c:pt idx="5">
                  <c:v>23.210685483870947</c:v>
                </c:pt>
                <c:pt idx="6">
                  <c:v>9.5850134408602035</c:v>
                </c:pt>
                <c:pt idx="7">
                  <c:v>9.9966397849462219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3146784"/>
        <c:axId val="-713154944"/>
      </c:radarChart>
      <c:catAx>
        <c:axId val="-71314678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54944"/>
        <c:crosses val="autoZero"/>
        <c:auto val="0"/>
        <c:lblAlgn val="ctr"/>
        <c:lblOffset val="100"/>
        <c:noMultiLvlLbl val="0"/>
      </c:catAx>
      <c:valAx>
        <c:axId val="-71315494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678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DETSEMBER!$A$3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DETSEMBER!$B$3:$I$3</c:f>
              <c:numCache>
                <c:formatCode>0.0</c:formatCode>
                <c:ptCount val="8"/>
                <c:pt idx="0">
                  <c:v>1.5709005376344001</c:v>
                </c:pt>
                <c:pt idx="1">
                  <c:v>0.37802419354838701</c:v>
                </c:pt>
                <c:pt idx="2">
                  <c:v>0.109206989247311</c:v>
                </c:pt>
                <c:pt idx="3">
                  <c:v>1.16767473118279</c:v>
                </c:pt>
                <c:pt idx="4">
                  <c:v>3.9734543010752601</c:v>
                </c:pt>
                <c:pt idx="5">
                  <c:v>6.92204301075268</c:v>
                </c:pt>
                <c:pt idx="6">
                  <c:v>4.2002688172043001</c:v>
                </c:pt>
                <c:pt idx="7">
                  <c:v>2.7805779569892399</c:v>
                </c:pt>
              </c:numCache>
            </c:numRef>
          </c:val>
        </c:ser>
        <c:ser>
          <c:idx val="0"/>
          <c:order val="1"/>
          <c:tx>
            <c:strRef>
              <c:f>DETSEMBER!$A$4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DETSEMBER!$B$4:$I$4</c:f>
              <c:numCache>
                <c:formatCode>0.0</c:formatCode>
                <c:ptCount val="8"/>
                <c:pt idx="0">
                  <c:v>1.5456989247311801</c:v>
                </c:pt>
                <c:pt idx="1">
                  <c:v>0.51243279569892397</c:v>
                </c:pt>
                <c:pt idx="2">
                  <c:v>0.99966397849462296</c:v>
                </c:pt>
                <c:pt idx="3">
                  <c:v>6.6364247311827897</c:v>
                </c:pt>
                <c:pt idx="4">
                  <c:v>14.9445564516129</c:v>
                </c:pt>
                <c:pt idx="5">
                  <c:v>9.6942204301075208</c:v>
                </c:pt>
                <c:pt idx="6">
                  <c:v>3.09979838709677</c:v>
                </c:pt>
                <c:pt idx="7">
                  <c:v>5.0403225806451601</c:v>
                </c:pt>
              </c:numCache>
            </c:numRef>
          </c:val>
        </c:ser>
        <c:ser>
          <c:idx val="5"/>
          <c:order val="2"/>
          <c:tx>
            <c:strRef>
              <c:f>DETSEMBER!$A$5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DETSEMBER!$B$5:$I$5</c:f>
              <c:numCache>
                <c:formatCode>0.0</c:formatCode>
                <c:ptCount val="8"/>
                <c:pt idx="0">
                  <c:v>0</c:v>
                </c:pt>
                <c:pt idx="1">
                  <c:v>0.57123655913978499</c:v>
                </c:pt>
                <c:pt idx="2">
                  <c:v>0.697244623655914</c:v>
                </c:pt>
                <c:pt idx="3">
                  <c:v>7.0732526881720403</c:v>
                </c:pt>
                <c:pt idx="4">
                  <c:v>15.0873655913978</c:v>
                </c:pt>
                <c:pt idx="5">
                  <c:v>6.3340053763440798</c:v>
                </c:pt>
                <c:pt idx="6">
                  <c:v>2.0077284946236502</c:v>
                </c:pt>
                <c:pt idx="7">
                  <c:v>1.2936827956989201</c:v>
                </c:pt>
              </c:numCache>
            </c:numRef>
          </c:val>
        </c:ser>
        <c:ser>
          <c:idx val="6"/>
          <c:order val="3"/>
          <c:tx>
            <c:strRef>
              <c:f>DETSEMBER!$A$6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DETSEMBER!$B$6:$I$6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1.31048387096774</c:v>
                </c:pt>
                <c:pt idx="4">
                  <c:v>0.63004032258064502</c:v>
                </c:pt>
                <c:pt idx="5">
                  <c:v>0.26041666666666602</c:v>
                </c:pt>
                <c:pt idx="6">
                  <c:v>0.27721774193548299</c:v>
                </c:pt>
                <c:pt idx="7">
                  <c:v>0.88205645161290303</c:v>
                </c:pt>
              </c:numCache>
            </c:numRef>
          </c:val>
        </c:ser>
        <c:ser>
          <c:idx val="7"/>
          <c:order val="4"/>
          <c:tx>
            <c:strRef>
              <c:f>DETSEMBER!$A$7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DETSEMBER!$A$8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DETSEMBER!$A$9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DETSEMBER!$A$10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DETSEMBER!$B$10:$I$10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DETSEMBER!$A$11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DETSEMBER!$A$12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DETSEMBER!$A$13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13146240"/>
        <c:axId val="-713152768"/>
      </c:barChart>
      <c:catAx>
        <c:axId val="-713146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52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71315276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46240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216577671109733"/>
          <c:h val="0.7037451315260387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852477274978158"/>
          <c:w val="0.74469236306998521"/>
          <c:h val="0.76314687260874781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JAANUAR!$B$14:$I$14</c:f>
              <c:numCache>
                <c:formatCode>0.0</c:formatCode>
                <c:ptCount val="8"/>
                <c:pt idx="0">
                  <c:v>3.7280701754385941</c:v>
                </c:pt>
                <c:pt idx="1">
                  <c:v>8.5357624831308865</c:v>
                </c:pt>
                <c:pt idx="2">
                  <c:v>2.8846153846153819</c:v>
                </c:pt>
                <c:pt idx="3">
                  <c:v>3.7533738191632766</c:v>
                </c:pt>
                <c:pt idx="4">
                  <c:v>21.938259109311719</c:v>
                </c:pt>
                <c:pt idx="5">
                  <c:v>38.571187584345417</c:v>
                </c:pt>
                <c:pt idx="6">
                  <c:v>14.414642375168677</c:v>
                </c:pt>
                <c:pt idx="7">
                  <c:v>6.1740890688259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3154400"/>
        <c:axId val="-713153856"/>
      </c:radarChart>
      <c:catAx>
        <c:axId val="-71315440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@" sourceLinked="0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53856"/>
        <c:crosses val="autoZero"/>
        <c:auto val="0"/>
        <c:lblAlgn val="ctr"/>
        <c:lblOffset val="100"/>
        <c:noMultiLvlLbl val="0"/>
      </c:catAx>
      <c:valAx>
        <c:axId val="-71315385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5440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779664252291591"/>
          <c:w val="0.74469236306998521"/>
          <c:h val="0.76589395967287255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VEEBRUAR!$B$14:$I$14</c:f>
              <c:numCache>
                <c:formatCode>0.0</c:formatCode>
                <c:ptCount val="8"/>
                <c:pt idx="0">
                  <c:v>3.9620535714285601</c:v>
                </c:pt>
                <c:pt idx="1">
                  <c:v>5.3199404761904674</c:v>
                </c:pt>
                <c:pt idx="2">
                  <c:v>10.41666666666665</c:v>
                </c:pt>
                <c:pt idx="3">
                  <c:v>8.40773809523807</c:v>
                </c:pt>
                <c:pt idx="4">
                  <c:v>23.232886904761855</c:v>
                </c:pt>
                <c:pt idx="5">
                  <c:v>24.720982142857121</c:v>
                </c:pt>
                <c:pt idx="6">
                  <c:v>18.480282738095212</c:v>
                </c:pt>
                <c:pt idx="7">
                  <c:v>5.4594494047618989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3153312"/>
        <c:axId val="-713152224"/>
      </c:radarChart>
      <c:catAx>
        <c:axId val="-71315331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52224"/>
        <c:crosses val="autoZero"/>
        <c:auto val="0"/>
        <c:lblAlgn val="ctr"/>
        <c:lblOffset val="100"/>
        <c:noMultiLvlLbl val="0"/>
      </c:catAx>
      <c:valAx>
        <c:axId val="-71315222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5331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9071287525"/>
          <c:y val="0.11663141284375243"/>
          <c:w val="0.7446922185742495"/>
          <c:h val="0.76705918935203599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MÄRTS!$B$14:$I$14</c:f>
              <c:numCache>
                <c:formatCode>0.0</c:formatCode>
                <c:ptCount val="8"/>
                <c:pt idx="0">
                  <c:v>2.7637768817204202</c:v>
                </c:pt>
                <c:pt idx="1">
                  <c:v>5.8215725806451442</c:v>
                </c:pt>
                <c:pt idx="2">
                  <c:v>6.401209677419347</c:v>
                </c:pt>
                <c:pt idx="3">
                  <c:v>4.8219086021505309</c:v>
                </c:pt>
                <c:pt idx="4">
                  <c:v>22.236223118279526</c:v>
                </c:pt>
                <c:pt idx="5">
                  <c:v>31.838037634408497</c:v>
                </c:pt>
                <c:pt idx="6">
                  <c:v>15.129368279569871</c:v>
                </c:pt>
                <c:pt idx="7">
                  <c:v>10.987903225806441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3151680"/>
        <c:axId val="-710105264"/>
      </c:radarChart>
      <c:catAx>
        <c:axId val="-71315168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105264"/>
        <c:crosses val="autoZero"/>
        <c:auto val="0"/>
        <c:lblAlgn val="ctr"/>
        <c:lblOffset val="100"/>
        <c:noMultiLvlLbl val="0"/>
      </c:catAx>
      <c:valAx>
        <c:axId val="-71010526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315168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825126718364176"/>
          <c:w val="0.74469236306998521"/>
          <c:h val="0.7652858441639746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APRILL!$B$14:$I$14</c:f>
              <c:numCache>
                <c:formatCode>0.0</c:formatCode>
                <c:ptCount val="8"/>
                <c:pt idx="0">
                  <c:v>9.6788194444444358</c:v>
                </c:pt>
                <c:pt idx="1">
                  <c:v>12.803819444444432</c:v>
                </c:pt>
                <c:pt idx="2">
                  <c:v>2.2916666666666639</c:v>
                </c:pt>
                <c:pt idx="3">
                  <c:v>4.6701388888888697</c:v>
                </c:pt>
                <c:pt idx="4">
                  <c:v>13.880208333333307</c:v>
                </c:pt>
                <c:pt idx="5">
                  <c:v>29.010416666666632</c:v>
                </c:pt>
                <c:pt idx="6">
                  <c:v>18.368055555555532</c:v>
                </c:pt>
                <c:pt idx="7">
                  <c:v>9.2968749999999929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0101456"/>
        <c:axId val="-710104720"/>
      </c:radarChart>
      <c:catAx>
        <c:axId val="-71010145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104720"/>
        <c:crosses val="autoZero"/>
        <c:auto val="0"/>
        <c:lblAlgn val="ctr"/>
        <c:lblOffset val="100"/>
        <c:noMultiLvlLbl val="0"/>
      </c:catAx>
      <c:valAx>
        <c:axId val="-71010472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10145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274319427231332"/>
          <c:w val="0.74469236306998521"/>
          <c:h val="0.76780885402498744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MAI!$B$14:$I$14</c:f>
              <c:numCache>
                <c:formatCode>0.0</c:formatCode>
                <c:ptCount val="8"/>
                <c:pt idx="0">
                  <c:v>16.708669354838662</c:v>
                </c:pt>
                <c:pt idx="1">
                  <c:v>18.287970430107507</c:v>
                </c:pt>
                <c:pt idx="2">
                  <c:v>4.6370967741935463</c:v>
                </c:pt>
                <c:pt idx="3">
                  <c:v>2.8225806451612803</c:v>
                </c:pt>
                <c:pt idx="4">
                  <c:v>9.2573924731182693</c:v>
                </c:pt>
                <c:pt idx="5">
                  <c:v>19.489247311827938</c:v>
                </c:pt>
                <c:pt idx="6">
                  <c:v>21.337365591397827</c:v>
                </c:pt>
                <c:pt idx="7">
                  <c:v>7.4596774193548319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0106896"/>
        <c:axId val="-710104176"/>
      </c:radarChart>
      <c:catAx>
        <c:axId val="-71010689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104176"/>
        <c:crosses val="autoZero"/>
        <c:auto val="0"/>
        <c:lblAlgn val="ctr"/>
        <c:lblOffset val="100"/>
        <c:noMultiLvlLbl val="0"/>
      </c:catAx>
      <c:valAx>
        <c:axId val="-71010417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10689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VEEBRUAR!$B$14:$I$14</c:f>
              <c:numCache>
                <c:formatCode>0.0</c:formatCode>
                <c:ptCount val="8"/>
                <c:pt idx="0">
                  <c:v>3.9620535714285601</c:v>
                </c:pt>
                <c:pt idx="1">
                  <c:v>5.3199404761904674</c:v>
                </c:pt>
                <c:pt idx="2">
                  <c:v>10.41666666666665</c:v>
                </c:pt>
                <c:pt idx="3">
                  <c:v>8.40773809523807</c:v>
                </c:pt>
                <c:pt idx="4">
                  <c:v>23.232886904761855</c:v>
                </c:pt>
                <c:pt idx="5">
                  <c:v>24.720982142857121</c:v>
                </c:pt>
                <c:pt idx="6">
                  <c:v>18.480282738095212</c:v>
                </c:pt>
                <c:pt idx="7">
                  <c:v>5.4594494047618989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34133200"/>
        <c:axId val="-734128304"/>
      </c:radarChart>
      <c:catAx>
        <c:axId val="-73413320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8304"/>
        <c:crosses val="autoZero"/>
        <c:auto val="0"/>
        <c:lblAlgn val="ctr"/>
        <c:lblOffset val="100"/>
        <c:noMultiLvlLbl val="0"/>
      </c:catAx>
      <c:valAx>
        <c:axId val="-73412830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3320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9071287525"/>
          <c:y val="0.11311106395780136"/>
          <c:w val="0.7446922185742495"/>
          <c:h val="0.76854293133413154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JUUNI!$B$14:$I$14</c:f>
              <c:numCache>
                <c:formatCode>0.0</c:formatCode>
                <c:ptCount val="8"/>
                <c:pt idx="0">
                  <c:v>12.317708333333327</c:v>
                </c:pt>
                <c:pt idx="1">
                  <c:v>6.6579861111110903</c:v>
                </c:pt>
                <c:pt idx="2">
                  <c:v>4.5833333333333082</c:v>
                </c:pt>
                <c:pt idx="3">
                  <c:v>4.7395833333333321</c:v>
                </c:pt>
                <c:pt idx="4">
                  <c:v>9.2968749999999876</c:v>
                </c:pt>
                <c:pt idx="5">
                  <c:v>22.934027777777768</c:v>
                </c:pt>
                <c:pt idx="6">
                  <c:v>29.097222222222165</c:v>
                </c:pt>
                <c:pt idx="7">
                  <c:v>10.373263888888872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0095472"/>
        <c:axId val="-710100368"/>
      </c:radarChart>
      <c:catAx>
        <c:axId val="-71009547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100368"/>
        <c:crosses val="autoZero"/>
        <c:auto val="0"/>
        <c:lblAlgn val="ctr"/>
        <c:lblOffset val="100"/>
        <c:noMultiLvlLbl val="0"/>
      </c:catAx>
      <c:valAx>
        <c:axId val="-71010036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09547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645584706740936E-2"/>
          <c:y val="9.4240837696335081E-2"/>
          <c:w val="0.74469236306998521"/>
          <c:h val="0.78929654341000799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JUULI!$B$14:$I$14</c:f>
              <c:numCache>
                <c:formatCode>0.0</c:formatCode>
                <c:ptCount val="8"/>
                <c:pt idx="0">
                  <c:v>12.079973118279558</c:v>
                </c:pt>
                <c:pt idx="1">
                  <c:v>11.727150537634401</c:v>
                </c:pt>
                <c:pt idx="2">
                  <c:v>5.0823252688171801</c:v>
                </c:pt>
                <c:pt idx="3">
                  <c:v>4.4690860215053627</c:v>
                </c:pt>
                <c:pt idx="4">
                  <c:v>9.7530241935483808</c:v>
                </c:pt>
                <c:pt idx="5">
                  <c:v>20.631720430107492</c:v>
                </c:pt>
                <c:pt idx="6">
                  <c:v>26.612903225806384</c:v>
                </c:pt>
                <c:pt idx="7">
                  <c:v>9.6438172043010582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0099280"/>
        <c:axId val="-710097104"/>
      </c:radarChart>
      <c:catAx>
        <c:axId val="-71009928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097104"/>
        <c:crosses val="autoZero"/>
        <c:auto val="0"/>
        <c:lblAlgn val="ctr"/>
        <c:lblOffset val="100"/>
        <c:noMultiLvlLbl val="0"/>
      </c:catAx>
      <c:valAx>
        <c:axId val="-71009710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09928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237643262804663"/>
          <c:w val="0.74469236306998521"/>
          <c:h val="0.77116067871956973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AUGUST!$B$14:$I$14</c:f>
              <c:numCache>
                <c:formatCode>0.0</c:formatCode>
                <c:ptCount val="8"/>
                <c:pt idx="0">
                  <c:v>6.5692204301075163</c:v>
                </c:pt>
                <c:pt idx="1">
                  <c:v>1.9321236559139707</c:v>
                </c:pt>
                <c:pt idx="2">
                  <c:v>1.1088709677419299</c:v>
                </c:pt>
                <c:pt idx="3">
                  <c:v>8.299731182795691</c:v>
                </c:pt>
                <c:pt idx="4">
                  <c:v>26.394489247311778</c:v>
                </c:pt>
                <c:pt idx="5">
                  <c:v>35.853494623655834</c:v>
                </c:pt>
                <c:pt idx="6">
                  <c:v>14.776545698924711</c:v>
                </c:pt>
                <c:pt idx="7">
                  <c:v>5.065524193548371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0093840"/>
        <c:axId val="-710098736"/>
      </c:radarChart>
      <c:catAx>
        <c:axId val="-71009384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098736"/>
        <c:crosses val="autoZero"/>
        <c:auto val="0"/>
        <c:lblAlgn val="ctr"/>
        <c:lblOffset val="100"/>
        <c:noMultiLvlLbl val="0"/>
      </c:catAx>
      <c:valAx>
        <c:axId val="-71009873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09384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8019090322005"/>
          <c:y val="0.11518324607329843"/>
          <c:w val="0.7446922185742495"/>
          <c:h val="0.76835401030589145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SEPTEMBER!$B$14:$I$14</c:f>
              <c:numCache>
                <c:formatCode>0.0</c:formatCode>
                <c:ptCount val="8"/>
                <c:pt idx="0">
                  <c:v>7.1006944444444322</c:v>
                </c:pt>
                <c:pt idx="1">
                  <c:v>20.477430555555529</c:v>
                </c:pt>
                <c:pt idx="2">
                  <c:v>26.414930555555529</c:v>
                </c:pt>
                <c:pt idx="3">
                  <c:v>15.772569444444407</c:v>
                </c:pt>
                <c:pt idx="4">
                  <c:v>10.842013888888877</c:v>
                </c:pt>
                <c:pt idx="5">
                  <c:v>14.105902777777764</c:v>
                </c:pt>
                <c:pt idx="6">
                  <c:v>3.9930555555555411</c:v>
                </c:pt>
                <c:pt idx="7">
                  <c:v>1.2934027777777772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0097648"/>
        <c:axId val="-710094928"/>
      </c:radarChart>
      <c:catAx>
        <c:axId val="-71009764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094928"/>
        <c:crosses val="autoZero"/>
        <c:auto val="0"/>
        <c:lblAlgn val="ctr"/>
        <c:lblOffset val="100"/>
        <c:noMultiLvlLbl val="0"/>
      </c:catAx>
      <c:valAx>
        <c:axId val="-71009492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09764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23763703692213"/>
          <c:w val="0.74469236306998521"/>
          <c:h val="0.77116080550120003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OKTOOBER!$B$14:$I$14</c:f>
              <c:numCache>
                <c:formatCode>0.0</c:formatCode>
                <c:ptCount val="8"/>
                <c:pt idx="0">
                  <c:v>12.340389784946233</c:v>
                </c:pt>
                <c:pt idx="1">
                  <c:v>3.7970430107526782</c:v>
                </c:pt>
                <c:pt idx="2">
                  <c:v>5.8887768817204194</c:v>
                </c:pt>
                <c:pt idx="3">
                  <c:v>19.825268817204289</c:v>
                </c:pt>
                <c:pt idx="4">
                  <c:v>21.488575268817186</c:v>
                </c:pt>
                <c:pt idx="5">
                  <c:v>16.893481182795696</c:v>
                </c:pt>
                <c:pt idx="6">
                  <c:v>10.509072580645142</c:v>
                </c:pt>
                <c:pt idx="7">
                  <c:v>9.2573924731182693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0103632"/>
        <c:axId val="-710103088"/>
      </c:radarChart>
      <c:catAx>
        <c:axId val="-71010363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103088"/>
        <c:crosses val="autoZero"/>
        <c:auto val="0"/>
        <c:lblAlgn val="ctr"/>
        <c:lblOffset val="100"/>
        <c:noMultiLvlLbl val="0"/>
      </c:catAx>
      <c:valAx>
        <c:axId val="-71010308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10363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398329334306402E-2"/>
          <c:y val="0.10471204188481675"/>
          <c:w val="0.74469236306998521"/>
          <c:h val="0.7788251223830851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NOVEMBER!$B$14:$I$14</c:f>
              <c:numCache>
                <c:formatCode>0.0</c:formatCode>
                <c:ptCount val="8"/>
                <c:pt idx="0">
                  <c:v>0.25173611111110999</c:v>
                </c:pt>
                <c:pt idx="1">
                  <c:v>0.59027777777777701</c:v>
                </c:pt>
                <c:pt idx="2">
                  <c:v>3.1684027777777737</c:v>
                </c:pt>
                <c:pt idx="3">
                  <c:v>16.657986111111107</c:v>
                </c:pt>
                <c:pt idx="4">
                  <c:v>40.347222222222094</c:v>
                </c:pt>
                <c:pt idx="5">
                  <c:v>30.243055555555472</c:v>
                </c:pt>
                <c:pt idx="6">
                  <c:v>7.0746527777777688</c:v>
                </c:pt>
                <c:pt idx="7">
                  <c:v>1.6666666666666661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0093296"/>
        <c:axId val="-710098192"/>
      </c:radarChart>
      <c:catAx>
        <c:axId val="-71009329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098192"/>
        <c:crosses val="autoZero"/>
        <c:auto val="0"/>
        <c:lblAlgn val="ctr"/>
        <c:lblOffset val="100"/>
        <c:noMultiLvlLbl val="0"/>
      </c:catAx>
      <c:valAx>
        <c:axId val="-710098192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09329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0381858943732"/>
          <c:y val="0.1099476439790576"/>
          <c:w val="0.7446922185742495"/>
          <c:h val="0.77358963051277907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DETSEMBER!$B$14:$I$14</c:f>
              <c:numCache>
                <c:formatCode>0.0</c:formatCode>
                <c:ptCount val="8"/>
                <c:pt idx="0">
                  <c:v>3.1165994623655804</c:v>
                </c:pt>
                <c:pt idx="1">
                  <c:v>1.4616935483870961</c:v>
                </c:pt>
                <c:pt idx="2">
                  <c:v>1.8061155913978479</c:v>
                </c:pt>
                <c:pt idx="3">
                  <c:v>16.187836021505358</c:v>
                </c:pt>
                <c:pt idx="4">
                  <c:v>34.635416666666607</c:v>
                </c:pt>
                <c:pt idx="5">
                  <c:v>23.210685483870947</c:v>
                </c:pt>
                <c:pt idx="6">
                  <c:v>9.5850134408602035</c:v>
                </c:pt>
                <c:pt idx="7">
                  <c:v>9.9966397849462219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0106352"/>
        <c:axId val="-710107440"/>
      </c:radarChart>
      <c:catAx>
        <c:axId val="-71010635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107440"/>
        <c:crosses val="autoZero"/>
        <c:auto val="0"/>
        <c:lblAlgn val="ctr"/>
        <c:lblOffset val="100"/>
        <c:noMultiLvlLbl val="0"/>
      </c:catAx>
      <c:valAx>
        <c:axId val="-710107440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10635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PERIOOD!$B$14:$I$14</c:f>
              <c:numCache>
                <c:formatCode>0.0</c:formatCode>
                <c:ptCount val="8"/>
                <c:pt idx="0">
                  <c:v>7.5846465684595064</c:v>
                </c:pt>
                <c:pt idx="1">
                  <c:v>8.1185051958433139</c:v>
                </c:pt>
                <c:pt idx="2">
                  <c:v>6.158644512961037</c:v>
                </c:pt>
                <c:pt idx="3">
                  <c:v>9.196928171748306</c:v>
                </c:pt>
                <c:pt idx="4">
                  <c:v>20.268784972022367</c:v>
                </c:pt>
                <c:pt idx="5">
                  <c:v>25.645198127212453</c:v>
                </c:pt>
                <c:pt idx="6">
                  <c:v>15.772382094324529</c:v>
                </c:pt>
                <c:pt idx="7">
                  <c:v>7.2549103574283418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10096016"/>
        <c:axId val="-710094384"/>
      </c:radarChart>
      <c:catAx>
        <c:axId val="-71009601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094384"/>
        <c:crosses val="autoZero"/>
        <c:auto val="0"/>
        <c:lblAlgn val="ctr"/>
        <c:lblOffset val="100"/>
        <c:noMultiLvlLbl val="0"/>
      </c:catAx>
      <c:valAx>
        <c:axId val="-71009438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09601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PERIOOD!$A$3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PERIOOD!$B$3:$I$3</c:f>
              <c:numCache>
                <c:formatCode>0.0</c:formatCode>
                <c:ptCount val="8"/>
                <c:pt idx="0">
                  <c:v>2.1853945415096399</c:v>
                </c:pt>
                <c:pt idx="1">
                  <c:v>1.4909500970652001</c:v>
                </c:pt>
                <c:pt idx="2">
                  <c:v>1.70720566404019</c:v>
                </c:pt>
                <c:pt idx="3">
                  <c:v>1.98484069886947</c:v>
                </c:pt>
                <c:pt idx="4">
                  <c:v>5.3935423090099297</c:v>
                </c:pt>
                <c:pt idx="5">
                  <c:v>8.2255624072170797</c:v>
                </c:pt>
                <c:pt idx="6">
                  <c:v>4.0153591412584202</c:v>
                </c:pt>
                <c:pt idx="7">
                  <c:v>2.2895968939134401</c:v>
                </c:pt>
              </c:numCache>
            </c:numRef>
          </c:val>
        </c:ser>
        <c:ser>
          <c:idx val="0"/>
          <c:order val="1"/>
          <c:tx>
            <c:strRef>
              <c:f>PERIOOD!$A$4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PERIOOD!$B$4:$I$4</c:f>
              <c:numCache>
                <c:formatCode>0.0</c:formatCode>
                <c:ptCount val="8"/>
                <c:pt idx="0">
                  <c:v>4.3722165125042798</c:v>
                </c:pt>
                <c:pt idx="1">
                  <c:v>3.1396311522210798</c:v>
                </c:pt>
                <c:pt idx="2">
                  <c:v>2.6414582619618501</c:v>
                </c:pt>
                <c:pt idx="3">
                  <c:v>4.6091698070115301</c:v>
                </c:pt>
                <c:pt idx="4">
                  <c:v>9.5580678314491205</c:v>
                </c:pt>
                <c:pt idx="5">
                  <c:v>11.504367934224</c:v>
                </c:pt>
                <c:pt idx="6">
                  <c:v>5.89742491720909</c:v>
                </c:pt>
                <c:pt idx="7">
                  <c:v>4.0810208975676598</c:v>
                </c:pt>
              </c:numCache>
            </c:numRef>
          </c:val>
        </c:ser>
        <c:ser>
          <c:idx val="5"/>
          <c:order val="2"/>
          <c:tx>
            <c:strRef>
              <c:f>PERIOOD!$A$5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PERIOOD!$B$5:$I$5</c:f>
              <c:numCache>
                <c:formatCode>0.0</c:formatCode>
                <c:ptCount val="8"/>
                <c:pt idx="0">
                  <c:v>0.90213543450953504</c:v>
                </c:pt>
                <c:pt idx="1">
                  <c:v>2.26247573369875</c:v>
                </c:pt>
                <c:pt idx="2">
                  <c:v>1.1804841840813001</c:v>
                </c:pt>
                <c:pt idx="3">
                  <c:v>2.1318659358227698</c:v>
                </c:pt>
                <c:pt idx="4">
                  <c:v>4.7040938677629303</c:v>
                </c:pt>
                <c:pt idx="5">
                  <c:v>5.1879924631723098</c:v>
                </c:pt>
                <c:pt idx="6">
                  <c:v>4.6248715313463498</c:v>
                </c:pt>
                <c:pt idx="7">
                  <c:v>0.79436450839328498</c:v>
                </c:pt>
              </c:numCache>
            </c:numRef>
          </c:val>
        </c:ser>
        <c:ser>
          <c:idx val="6"/>
          <c:order val="3"/>
          <c:tx>
            <c:strRef>
              <c:f>PERIOOD!$A$6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PERIOOD!$B$6:$I$6</c:f>
              <c:numCache>
                <c:formatCode>0.0</c:formatCode>
                <c:ptCount val="8"/>
                <c:pt idx="0">
                  <c:v>0.114908073541167</c:v>
                </c:pt>
                <c:pt idx="1">
                  <c:v>0.90784515244946895</c:v>
                </c:pt>
                <c:pt idx="2">
                  <c:v>0.61450839328537099</c:v>
                </c:pt>
                <c:pt idx="3">
                  <c:v>0.434652278177458</c:v>
                </c:pt>
                <c:pt idx="4">
                  <c:v>0.59238323626812806</c:v>
                </c:pt>
                <c:pt idx="5">
                  <c:v>0.69016215598949404</c:v>
                </c:pt>
                <c:pt idx="6">
                  <c:v>1.1804841840813001</c:v>
                </c:pt>
                <c:pt idx="7">
                  <c:v>8.9928057553956803E-2</c:v>
                </c:pt>
              </c:numCache>
            </c:numRef>
          </c:val>
        </c:ser>
        <c:ser>
          <c:idx val="7"/>
          <c:order val="4"/>
          <c:tx>
            <c:strRef>
              <c:f>PERIOOD!$A$7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PERIOOD!$B$7:$I$7</c:f>
              <c:numCache>
                <c:formatCode>0.0</c:formatCode>
                <c:ptCount val="8"/>
                <c:pt idx="0">
                  <c:v>9.9920063948840902E-3</c:v>
                </c:pt>
                <c:pt idx="1">
                  <c:v>0.283344752769213</c:v>
                </c:pt>
                <c:pt idx="2">
                  <c:v>1.49880095923261E-2</c:v>
                </c:pt>
                <c:pt idx="3">
                  <c:v>3.6399451867077701E-2</c:v>
                </c:pt>
                <c:pt idx="4">
                  <c:v>2.0697727532259898E-2</c:v>
                </c:pt>
                <c:pt idx="5">
                  <c:v>3.7113166609569398E-2</c:v>
                </c:pt>
                <c:pt idx="6">
                  <c:v>5.4242320429370702E-2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PERIOOD!$A$8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PERIOOD!$B$8:$I$8</c:f>
              <c:numCache>
                <c:formatCode>0.0</c:formatCode>
                <c:ptCount val="8"/>
                <c:pt idx="0">
                  <c:v>0</c:v>
                </c:pt>
                <c:pt idx="1">
                  <c:v>3.4258307639602602E-2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PERIOOD!$A$9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PERIOOD!$A$10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PERIOOD!$B$10:$I$10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PERIOOD!$A$11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PERIOOD!$A$12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PERIOOD!$A$13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10096560"/>
        <c:axId val="-710099824"/>
      </c:barChart>
      <c:catAx>
        <c:axId val="-710096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09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71009982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10096560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081459562099701"/>
          <c:h val="0.7375315627433393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VEEBRUAR!$A$3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VEEBRUAR!$B$3:$I$3</c:f>
              <c:numCache>
                <c:formatCode>0.0</c:formatCode>
                <c:ptCount val="8"/>
                <c:pt idx="0">
                  <c:v>1.7392113095238</c:v>
                </c:pt>
                <c:pt idx="1">
                  <c:v>0.88355654761904701</c:v>
                </c:pt>
                <c:pt idx="2">
                  <c:v>2.0554315476190399</c:v>
                </c:pt>
                <c:pt idx="3">
                  <c:v>2.8738839285714199</c:v>
                </c:pt>
                <c:pt idx="4">
                  <c:v>10.4724702380952</c:v>
                </c:pt>
                <c:pt idx="5">
                  <c:v>9.4680059523809508</c:v>
                </c:pt>
                <c:pt idx="6">
                  <c:v>3.1901041666666599</c:v>
                </c:pt>
                <c:pt idx="7">
                  <c:v>1.01376488095238</c:v>
                </c:pt>
              </c:numCache>
            </c:numRef>
          </c:val>
        </c:ser>
        <c:ser>
          <c:idx val="0"/>
          <c:order val="1"/>
          <c:tx>
            <c:strRef>
              <c:f>VEEBRUAR!$A$4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VEEBRUAR!$B$4:$I$4</c:f>
              <c:numCache>
                <c:formatCode>0.0</c:formatCode>
                <c:ptCount val="8"/>
                <c:pt idx="0">
                  <c:v>2.0275297619047601</c:v>
                </c:pt>
                <c:pt idx="1">
                  <c:v>2.0926339285714199</c:v>
                </c:pt>
                <c:pt idx="2">
                  <c:v>4.6409970238095202</c:v>
                </c:pt>
                <c:pt idx="3">
                  <c:v>3.4970238095238</c:v>
                </c:pt>
                <c:pt idx="4">
                  <c:v>8.8169642857142794</c:v>
                </c:pt>
                <c:pt idx="5">
                  <c:v>9.0587797619047592</c:v>
                </c:pt>
                <c:pt idx="6">
                  <c:v>6.2593005952380896</c:v>
                </c:pt>
                <c:pt idx="7">
                  <c:v>3.48772321428571</c:v>
                </c:pt>
              </c:numCache>
            </c:numRef>
          </c:val>
        </c:ser>
        <c:ser>
          <c:idx val="5"/>
          <c:order val="2"/>
          <c:tx>
            <c:strRef>
              <c:f>VEEBRUAR!$A$5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VEEBRUAR!$B$5:$I$5</c:f>
              <c:numCache>
                <c:formatCode>0.0</c:formatCode>
                <c:ptCount val="8"/>
                <c:pt idx="0">
                  <c:v>0.1953125</c:v>
                </c:pt>
                <c:pt idx="1">
                  <c:v>2.34375</c:v>
                </c:pt>
                <c:pt idx="2">
                  <c:v>3.72023809523809</c:v>
                </c:pt>
                <c:pt idx="3">
                  <c:v>1.2555803571428501</c:v>
                </c:pt>
                <c:pt idx="4">
                  <c:v>3.3854166666666599</c:v>
                </c:pt>
                <c:pt idx="5">
                  <c:v>4.0271577380952301</c:v>
                </c:pt>
                <c:pt idx="6">
                  <c:v>6.5848214285714199</c:v>
                </c:pt>
                <c:pt idx="7">
                  <c:v>0.95796130952380898</c:v>
                </c:pt>
              </c:numCache>
            </c:numRef>
          </c:val>
        </c:ser>
        <c:ser>
          <c:idx val="6"/>
          <c:order val="3"/>
          <c:tx>
            <c:strRef>
              <c:f>VEEBRUAR!$A$6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VEEBRUAR!$B$6:$I$6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0.30691964285714202</c:v>
                </c:pt>
                <c:pt idx="4">
                  <c:v>0.288318452380952</c:v>
                </c:pt>
                <c:pt idx="5">
                  <c:v>2.0926339285714199</c:v>
                </c:pt>
                <c:pt idx="6">
                  <c:v>2.3716517857142798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VEEBRUAR!$A$7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0.47433035714285698</c:v>
                </c:pt>
                <c:pt idx="4">
                  <c:v>0.26971726190476097</c:v>
                </c:pt>
                <c:pt idx="5">
                  <c:v>7.4404761904761904E-2</c:v>
                </c:pt>
                <c:pt idx="6">
                  <c:v>7.4404761904761904E-2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VEEBRUAR!$A$8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VEEBRUAR!$A$9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VEEBRUAR!$A$10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VEEBRUAR!$B$10:$I$10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VEEBRUAR!$A$11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VEEBRUAR!$A$12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VEEBRUAR!$A$13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34126672"/>
        <c:axId val="-734118512"/>
      </c:barChart>
      <c:catAx>
        <c:axId val="-734126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18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73411851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6672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3523337541419"/>
          <c:h val="0.7387546500146187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MÄRTS!$B$14:$I$14</c:f>
              <c:numCache>
                <c:formatCode>0.0</c:formatCode>
                <c:ptCount val="8"/>
                <c:pt idx="0">
                  <c:v>2.7637768817204202</c:v>
                </c:pt>
                <c:pt idx="1">
                  <c:v>5.8215725806451442</c:v>
                </c:pt>
                <c:pt idx="2">
                  <c:v>6.401209677419347</c:v>
                </c:pt>
                <c:pt idx="3">
                  <c:v>4.8219086021505309</c:v>
                </c:pt>
                <c:pt idx="4">
                  <c:v>22.236223118279526</c:v>
                </c:pt>
                <c:pt idx="5">
                  <c:v>31.838037634408497</c:v>
                </c:pt>
                <c:pt idx="6">
                  <c:v>15.129368279569871</c:v>
                </c:pt>
                <c:pt idx="7">
                  <c:v>10.987903225806441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34121232"/>
        <c:axId val="-734120688"/>
      </c:radarChart>
      <c:catAx>
        <c:axId val="-73412123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0688"/>
        <c:crosses val="autoZero"/>
        <c:auto val="0"/>
        <c:lblAlgn val="ctr"/>
        <c:lblOffset val="100"/>
        <c:noMultiLvlLbl val="0"/>
      </c:catAx>
      <c:valAx>
        <c:axId val="-734120688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123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MÄRTS!$A$3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MÄRTS!$B$3:$I$3</c:f>
              <c:numCache>
                <c:formatCode>0.0</c:formatCode>
                <c:ptCount val="8"/>
                <c:pt idx="0">
                  <c:v>1.44489247311827</c:v>
                </c:pt>
                <c:pt idx="1">
                  <c:v>0.43682795698924698</c:v>
                </c:pt>
                <c:pt idx="2">
                  <c:v>0.79805107526881702</c:v>
                </c:pt>
                <c:pt idx="3">
                  <c:v>1.3524865591397801</c:v>
                </c:pt>
                <c:pt idx="4">
                  <c:v>4.2422715053763396</c:v>
                </c:pt>
                <c:pt idx="5">
                  <c:v>6.5104166666666599</c:v>
                </c:pt>
                <c:pt idx="6">
                  <c:v>3.5198252688172</c:v>
                </c:pt>
                <c:pt idx="7">
                  <c:v>2.9317876344085998</c:v>
                </c:pt>
              </c:numCache>
            </c:numRef>
          </c:val>
        </c:ser>
        <c:ser>
          <c:idx val="0"/>
          <c:order val="1"/>
          <c:tx>
            <c:strRef>
              <c:f>MÄRTS!$A$4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MÄRTS!$B$4:$I$4</c:f>
              <c:numCache>
                <c:formatCode>0.0</c:formatCode>
                <c:ptCount val="8"/>
                <c:pt idx="0">
                  <c:v>1.3188844086021501</c:v>
                </c:pt>
                <c:pt idx="1">
                  <c:v>1.2684811827956901</c:v>
                </c:pt>
                <c:pt idx="2">
                  <c:v>1.92372311827957</c:v>
                </c:pt>
                <c:pt idx="3">
                  <c:v>2.8141801075268802</c:v>
                </c:pt>
                <c:pt idx="4">
                  <c:v>11.853158602150501</c:v>
                </c:pt>
                <c:pt idx="5">
                  <c:v>17.078293010752599</c:v>
                </c:pt>
                <c:pt idx="6">
                  <c:v>4.99831989247311</c:v>
                </c:pt>
                <c:pt idx="7">
                  <c:v>5.2503360215053698</c:v>
                </c:pt>
              </c:numCache>
            </c:numRef>
          </c:val>
        </c:ser>
        <c:ser>
          <c:idx val="5"/>
          <c:order val="2"/>
          <c:tx>
            <c:strRef>
              <c:f>MÄRTS!$A$5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MÄRTS!$B$5:$I$5</c:f>
              <c:numCache>
                <c:formatCode>0.0</c:formatCode>
                <c:ptCount val="8"/>
                <c:pt idx="0">
                  <c:v>0</c:v>
                </c:pt>
                <c:pt idx="1">
                  <c:v>2.4277553763440798</c:v>
                </c:pt>
                <c:pt idx="2">
                  <c:v>1.33568548387096</c:v>
                </c:pt>
                <c:pt idx="3">
                  <c:v>0.57963709677419295</c:v>
                </c:pt>
                <c:pt idx="4">
                  <c:v>5.4939516129032198</c:v>
                </c:pt>
                <c:pt idx="5">
                  <c:v>6.44321236559139</c:v>
                </c:pt>
                <c:pt idx="6">
                  <c:v>4.4858870967741904</c:v>
                </c:pt>
                <c:pt idx="7">
                  <c:v>2.7553763440860202</c:v>
                </c:pt>
              </c:numCache>
            </c:numRef>
          </c:val>
        </c:ser>
        <c:ser>
          <c:idx val="6"/>
          <c:order val="3"/>
          <c:tx>
            <c:strRef>
              <c:f>MÄRTS!$A$6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MÄRTS!$B$6:$I$6</c:f>
              <c:numCache>
                <c:formatCode>0.0</c:formatCode>
                <c:ptCount val="8"/>
                <c:pt idx="0">
                  <c:v>0</c:v>
                </c:pt>
                <c:pt idx="1">
                  <c:v>1.61290322580645</c:v>
                </c:pt>
                <c:pt idx="2">
                  <c:v>2.28494623655914</c:v>
                </c:pt>
                <c:pt idx="3">
                  <c:v>7.5604838709677394E-2</c:v>
                </c:pt>
                <c:pt idx="4">
                  <c:v>0.64684139784946204</c:v>
                </c:pt>
                <c:pt idx="5">
                  <c:v>1.62130376344086</c:v>
                </c:pt>
                <c:pt idx="6">
                  <c:v>1.7725134408602099</c:v>
                </c:pt>
                <c:pt idx="7">
                  <c:v>5.0403225806451603E-2</c:v>
                </c:pt>
              </c:numCache>
            </c:numRef>
          </c:val>
        </c:ser>
        <c:ser>
          <c:idx val="7"/>
          <c:order val="4"/>
          <c:tx>
            <c:strRef>
              <c:f>MÄRTS!$A$7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MÄRTS!$B$7:$I$7</c:f>
              <c:numCache>
                <c:formatCode>0.0</c:formatCode>
                <c:ptCount val="8"/>
                <c:pt idx="0">
                  <c:v>0</c:v>
                </c:pt>
                <c:pt idx="1">
                  <c:v>7.5604838709677394E-2</c:v>
                </c:pt>
                <c:pt idx="2">
                  <c:v>5.8803763440860198E-2</c:v>
                </c:pt>
                <c:pt idx="3">
                  <c:v>0</c:v>
                </c:pt>
                <c:pt idx="4">
                  <c:v>0</c:v>
                </c:pt>
                <c:pt idx="5">
                  <c:v>0.184811827956989</c:v>
                </c:pt>
                <c:pt idx="6">
                  <c:v>0.35282258064516098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MÄRTS!$A$8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MÄRTS!$A$9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MÄRTS!$A$10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MÄRTS!$B$10:$I$10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MÄRTS!$A$11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MÄRTS!$A$12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MÄRTS!$A$13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34126128"/>
        <c:axId val="-734125584"/>
      </c:barChart>
      <c:catAx>
        <c:axId val="-73412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55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734125584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6128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97733875664225"/>
          <c:h val="0.72679520376713858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APRILL!$B$14:$I$14</c:f>
              <c:numCache>
                <c:formatCode>0.0</c:formatCode>
                <c:ptCount val="8"/>
                <c:pt idx="0">
                  <c:v>9.6788194444444358</c:v>
                </c:pt>
                <c:pt idx="1">
                  <c:v>12.803819444444432</c:v>
                </c:pt>
                <c:pt idx="2">
                  <c:v>2.2916666666666639</c:v>
                </c:pt>
                <c:pt idx="3">
                  <c:v>4.6701388888888697</c:v>
                </c:pt>
                <c:pt idx="4">
                  <c:v>13.880208333333307</c:v>
                </c:pt>
                <c:pt idx="5">
                  <c:v>29.010416666666632</c:v>
                </c:pt>
                <c:pt idx="6">
                  <c:v>18.368055555555532</c:v>
                </c:pt>
                <c:pt idx="7">
                  <c:v>9.2968749999999929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34120144"/>
        <c:axId val="-734125040"/>
      </c:radarChart>
      <c:catAx>
        <c:axId val="-73412014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5040"/>
        <c:crosses val="autoZero"/>
        <c:auto val="0"/>
        <c:lblAlgn val="ctr"/>
        <c:lblOffset val="100"/>
        <c:noMultiLvlLbl val="0"/>
      </c:catAx>
      <c:valAx>
        <c:axId val="-73412504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014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APRILL!$A$3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APRILL!$B$3:$I$3</c:f>
              <c:numCache>
                <c:formatCode>0.0</c:formatCode>
                <c:ptCount val="8"/>
                <c:pt idx="0">
                  <c:v>2.27430555555555</c:v>
                </c:pt>
                <c:pt idx="1">
                  <c:v>1.33680555555555</c:v>
                </c:pt>
                <c:pt idx="2">
                  <c:v>0.85069444444444398</c:v>
                </c:pt>
                <c:pt idx="3">
                  <c:v>1.31076388888888</c:v>
                </c:pt>
                <c:pt idx="4">
                  <c:v>4.5920138888888804</c:v>
                </c:pt>
                <c:pt idx="5">
                  <c:v>7.6128472222222197</c:v>
                </c:pt>
                <c:pt idx="6">
                  <c:v>3.49826388888888</c:v>
                </c:pt>
                <c:pt idx="7">
                  <c:v>2.4131944444444402</c:v>
                </c:pt>
              </c:numCache>
            </c:numRef>
          </c:val>
        </c:ser>
        <c:ser>
          <c:idx val="0"/>
          <c:order val="1"/>
          <c:tx>
            <c:strRef>
              <c:f>APRILL!$A$4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APRILL!$B$4:$I$4</c:f>
              <c:numCache>
                <c:formatCode>0.0</c:formatCode>
                <c:ptCount val="8"/>
                <c:pt idx="0">
                  <c:v>6.3628472222222197</c:v>
                </c:pt>
                <c:pt idx="1">
                  <c:v>4.453125</c:v>
                </c:pt>
                <c:pt idx="2">
                  <c:v>0.68576388888888795</c:v>
                </c:pt>
                <c:pt idx="3">
                  <c:v>2.19618055555555</c:v>
                </c:pt>
                <c:pt idx="4">
                  <c:v>6.0590277777777697</c:v>
                </c:pt>
                <c:pt idx="5">
                  <c:v>12.3784722222222</c:v>
                </c:pt>
                <c:pt idx="6">
                  <c:v>5.9288194444444402</c:v>
                </c:pt>
                <c:pt idx="7">
                  <c:v>6.5190972222222197</c:v>
                </c:pt>
              </c:numCache>
            </c:numRef>
          </c:val>
        </c:ser>
        <c:ser>
          <c:idx val="5"/>
          <c:order val="2"/>
          <c:tx>
            <c:strRef>
              <c:f>APRILL!$A$5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APRILL!$B$5:$I$5</c:f>
              <c:numCache>
                <c:formatCode>0.0</c:formatCode>
                <c:ptCount val="8"/>
                <c:pt idx="0">
                  <c:v>0.92013888888888895</c:v>
                </c:pt>
                <c:pt idx="1">
                  <c:v>4.3229166666666599</c:v>
                </c:pt>
                <c:pt idx="2">
                  <c:v>0.51215277777777701</c:v>
                </c:pt>
                <c:pt idx="3">
                  <c:v>1.16319444444444</c:v>
                </c:pt>
                <c:pt idx="4">
                  <c:v>2.8559027777777701</c:v>
                </c:pt>
                <c:pt idx="5">
                  <c:v>7.2135416666666599</c:v>
                </c:pt>
                <c:pt idx="6">
                  <c:v>6.3975694444444402</c:v>
                </c:pt>
                <c:pt idx="7">
                  <c:v>0.36458333333333298</c:v>
                </c:pt>
              </c:numCache>
            </c:numRef>
          </c:val>
        </c:ser>
        <c:ser>
          <c:idx val="6"/>
          <c:order val="3"/>
          <c:tx>
            <c:strRef>
              <c:f>APRILL!$A$6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APRILL!$B$6:$I$6</c:f>
              <c:numCache>
                <c:formatCode>0.0</c:formatCode>
                <c:ptCount val="8"/>
                <c:pt idx="0">
                  <c:v>0.121527777777777</c:v>
                </c:pt>
                <c:pt idx="1">
                  <c:v>1.640625</c:v>
                </c:pt>
                <c:pt idx="2">
                  <c:v>0.18229166666666599</c:v>
                </c:pt>
                <c:pt idx="3">
                  <c:v>0</c:v>
                </c:pt>
                <c:pt idx="4">
                  <c:v>0.37326388888888801</c:v>
                </c:pt>
                <c:pt idx="5">
                  <c:v>1.6666666666666601</c:v>
                </c:pt>
                <c:pt idx="6">
                  <c:v>2.5434027777777701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APRILL!$A$7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APRILL!$B$7:$I$7</c:f>
              <c:numCache>
                <c:formatCode>0.0</c:formatCode>
                <c:ptCount val="8"/>
                <c:pt idx="0">
                  <c:v>0</c:v>
                </c:pt>
                <c:pt idx="1">
                  <c:v>0.63368055555555503</c:v>
                </c:pt>
                <c:pt idx="2">
                  <c:v>6.0763888888888798E-2</c:v>
                </c:pt>
                <c:pt idx="3">
                  <c:v>0</c:v>
                </c:pt>
                <c:pt idx="4">
                  <c:v>0</c:v>
                </c:pt>
                <c:pt idx="5">
                  <c:v>0.13888888888888801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APRILL!$A$8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APRILL!$B$8:$I$8</c:f>
              <c:numCache>
                <c:formatCode>0.0</c:formatCode>
                <c:ptCount val="8"/>
                <c:pt idx="0">
                  <c:v>0</c:v>
                </c:pt>
                <c:pt idx="1">
                  <c:v>0.41666666666666602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APRILL!$A$9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APRILL!$A$10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APRILL!$B$10:$I$10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APRILL!$A$11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APRILL!$A$12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APRILL!$A$13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-734132112"/>
        <c:axId val="-734124496"/>
      </c:barChart>
      <c:catAx>
        <c:axId val="-73413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244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-73412449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32112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15939800427373593"/>
          <c:w val="0.1613523337541419"/>
          <c:h val="0.77757112787081895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MAI!$B$14:$I$14</c:f>
              <c:numCache>
                <c:formatCode>0.0</c:formatCode>
                <c:ptCount val="8"/>
                <c:pt idx="0">
                  <c:v>16.708669354838662</c:v>
                </c:pt>
                <c:pt idx="1">
                  <c:v>18.287970430107507</c:v>
                </c:pt>
                <c:pt idx="2">
                  <c:v>4.6370967741935463</c:v>
                </c:pt>
                <c:pt idx="3">
                  <c:v>2.8225806451612803</c:v>
                </c:pt>
                <c:pt idx="4">
                  <c:v>9.2573924731182693</c:v>
                </c:pt>
                <c:pt idx="5">
                  <c:v>19.489247311827938</c:v>
                </c:pt>
                <c:pt idx="6">
                  <c:v>21.337365591397827</c:v>
                </c:pt>
                <c:pt idx="7">
                  <c:v>7.4596774193548319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734131024"/>
        <c:axId val="-734130480"/>
      </c:radarChart>
      <c:catAx>
        <c:axId val="-73413102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30480"/>
        <c:crosses val="autoZero"/>
        <c:auto val="0"/>
        <c:lblAlgn val="ctr"/>
        <c:lblOffset val="100"/>
        <c:noMultiLvlLbl val="0"/>
      </c:catAx>
      <c:valAx>
        <c:axId val="-73413048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-73413102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3" Type="http://schemas.openxmlformats.org/officeDocument/2006/relationships/chart" Target="../charts/chart27.xml"/><Relationship Id="rId7" Type="http://schemas.openxmlformats.org/officeDocument/2006/relationships/chart" Target="../charts/chart31.xml"/><Relationship Id="rId12" Type="http://schemas.openxmlformats.org/officeDocument/2006/relationships/chart" Target="../charts/chart36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11" Type="http://schemas.openxmlformats.org/officeDocument/2006/relationships/chart" Target="../charts/chart35.xml"/><Relationship Id="rId5" Type="http://schemas.openxmlformats.org/officeDocument/2006/relationships/chart" Target="../charts/chart29.xml"/><Relationship Id="rId10" Type="http://schemas.openxmlformats.org/officeDocument/2006/relationships/chart" Target="../charts/chart34.xml"/><Relationship Id="rId4" Type="http://schemas.openxmlformats.org/officeDocument/2006/relationships/chart" Target="../charts/chart28.xml"/><Relationship Id="rId9" Type="http://schemas.openxmlformats.org/officeDocument/2006/relationships/chart" Target="../charts/chart33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327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27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152400</xdr:rowOff>
    </xdr:from>
    <xdr:to>
      <xdr:col>2</xdr:col>
      <xdr:colOff>571500</xdr:colOff>
      <xdr:row>12</xdr:row>
      <xdr:rowOff>114300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</xdr:row>
      <xdr:rowOff>152400</xdr:rowOff>
    </xdr:from>
    <xdr:to>
      <xdr:col>5</xdr:col>
      <xdr:colOff>552450</xdr:colOff>
      <xdr:row>12</xdr:row>
      <xdr:rowOff>114300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</xdr:row>
      <xdr:rowOff>152400</xdr:rowOff>
    </xdr:from>
    <xdr:to>
      <xdr:col>8</xdr:col>
      <xdr:colOff>552450</xdr:colOff>
      <xdr:row>12</xdr:row>
      <xdr:rowOff>114300</xdr:rowOff>
    </xdr:to>
    <xdr:graphicFrame macro="">
      <xdr:nvGraphicFramePr>
        <xdr:cNvPr id="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</xdr:colOff>
      <xdr:row>14</xdr:row>
      <xdr:rowOff>123825</xdr:rowOff>
    </xdr:from>
    <xdr:to>
      <xdr:col>2</xdr:col>
      <xdr:colOff>561975</xdr:colOff>
      <xdr:row>26</xdr:row>
      <xdr:rowOff>0</xdr:rowOff>
    </xdr:to>
    <xdr:graphicFrame macro="">
      <xdr:nvGraphicFramePr>
        <xdr:cNvPr id="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14</xdr:row>
      <xdr:rowOff>123825</xdr:rowOff>
    </xdr:from>
    <xdr:to>
      <xdr:col>5</xdr:col>
      <xdr:colOff>552450</xdr:colOff>
      <xdr:row>26</xdr:row>
      <xdr:rowOff>0</xdr:rowOff>
    </xdr:to>
    <xdr:graphicFrame macro="">
      <xdr:nvGraphicFramePr>
        <xdr:cNvPr id="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14</xdr:row>
      <xdr:rowOff>123825</xdr:rowOff>
    </xdr:from>
    <xdr:to>
      <xdr:col>8</xdr:col>
      <xdr:colOff>552450</xdr:colOff>
      <xdr:row>26</xdr:row>
      <xdr:rowOff>0</xdr:rowOff>
    </xdr:to>
    <xdr:graphicFrame macro="">
      <xdr:nvGraphicFramePr>
        <xdr:cNvPr id="7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</xdr:row>
      <xdr:rowOff>133350</xdr:rowOff>
    </xdr:from>
    <xdr:to>
      <xdr:col>2</xdr:col>
      <xdr:colOff>552450</xdr:colOff>
      <xdr:row>39</xdr:row>
      <xdr:rowOff>9525</xdr:rowOff>
    </xdr:to>
    <xdr:graphicFrame macro="">
      <xdr:nvGraphicFramePr>
        <xdr:cNvPr id="8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27</xdr:row>
      <xdr:rowOff>123825</xdr:rowOff>
    </xdr:from>
    <xdr:to>
      <xdr:col>5</xdr:col>
      <xdr:colOff>552450</xdr:colOff>
      <xdr:row>39</xdr:row>
      <xdr:rowOff>0</xdr:rowOff>
    </xdr:to>
    <xdr:graphicFrame macro="">
      <xdr:nvGraphicFramePr>
        <xdr:cNvPr id="9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0</xdr:colOff>
      <xdr:row>27</xdr:row>
      <xdr:rowOff>123825</xdr:rowOff>
    </xdr:from>
    <xdr:to>
      <xdr:col>8</xdr:col>
      <xdr:colOff>552450</xdr:colOff>
      <xdr:row>39</xdr:row>
      <xdr:rowOff>0</xdr:rowOff>
    </xdr:to>
    <xdr:graphicFrame macro="">
      <xdr:nvGraphicFramePr>
        <xdr:cNvPr id="10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40</xdr:row>
      <xdr:rowOff>123825</xdr:rowOff>
    </xdr:from>
    <xdr:to>
      <xdr:col>2</xdr:col>
      <xdr:colOff>552450</xdr:colOff>
      <xdr:row>52</xdr:row>
      <xdr:rowOff>0</xdr:rowOff>
    </xdr:to>
    <xdr:graphicFrame macro="">
      <xdr:nvGraphicFramePr>
        <xdr:cNvPr id="11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9525</xdr:colOff>
      <xdr:row>40</xdr:row>
      <xdr:rowOff>133350</xdr:rowOff>
    </xdr:from>
    <xdr:to>
      <xdr:col>5</xdr:col>
      <xdr:colOff>561975</xdr:colOff>
      <xdr:row>52</xdr:row>
      <xdr:rowOff>9525</xdr:rowOff>
    </xdr:to>
    <xdr:graphicFrame macro="">
      <xdr:nvGraphicFramePr>
        <xdr:cNvPr id="12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9525</xdr:colOff>
      <xdr:row>40</xdr:row>
      <xdr:rowOff>133350</xdr:rowOff>
    </xdr:from>
    <xdr:to>
      <xdr:col>8</xdr:col>
      <xdr:colOff>561975</xdr:colOff>
      <xdr:row>52</xdr:row>
      <xdr:rowOff>9525</xdr:rowOff>
    </xdr:to>
    <xdr:graphicFrame macro="">
      <xdr:nvGraphicFramePr>
        <xdr:cNvPr id="1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oneCellAnchor>
    <xdr:from>
      <xdr:col>5</xdr:col>
      <xdr:colOff>71437</xdr:colOff>
      <xdr:row>2</xdr:row>
      <xdr:rowOff>177404</xdr:rowOff>
    </xdr:from>
    <xdr:ext cx="402418" cy="148310"/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3107531" y="802482"/>
          <a:ext cx="402418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Veebruar</a:t>
          </a:r>
        </a:p>
      </xdr:txBody>
    </xdr:sp>
    <xdr:clientData/>
  </xdr:oneCellAnchor>
  <xdr:oneCellAnchor>
    <xdr:from>
      <xdr:col>8</xdr:col>
      <xdr:colOff>221456</xdr:colOff>
      <xdr:row>2</xdr:row>
      <xdr:rowOff>179785</xdr:rowOff>
    </xdr:from>
    <xdr:ext cx="262251" cy="148310"/>
    <xdr:sp macro="" textlink="">
      <xdr:nvSpPr>
        <xdr:cNvPr id="15" name="Text Box 15"/>
        <xdr:cNvSpPr txBox="1">
          <a:spLocks noChangeArrowheads="1"/>
        </xdr:cNvSpPr>
      </xdr:nvSpPr>
      <xdr:spPr bwMode="auto">
        <a:xfrm>
          <a:off x="5079206" y="804863"/>
          <a:ext cx="262251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Märts</a:t>
          </a:r>
        </a:p>
      </xdr:txBody>
    </xdr:sp>
    <xdr:clientData/>
  </xdr:oneCellAnchor>
  <xdr:oneCellAnchor>
    <xdr:from>
      <xdr:col>2</xdr:col>
      <xdr:colOff>222647</xdr:colOff>
      <xdr:row>14</xdr:row>
      <xdr:rowOff>142874</xdr:rowOff>
    </xdr:from>
    <xdr:ext cx="232884" cy="148310"/>
    <xdr:sp macro="" textlink="">
      <xdr:nvSpPr>
        <xdr:cNvPr id="16" name="Text Box 16"/>
        <xdr:cNvSpPr txBox="1">
          <a:spLocks noChangeArrowheads="1"/>
        </xdr:cNvSpPr>
      </xdr:nvSpPr>
      <xdr:spPr bwMode="auto">
        <a:xfrm>
          <a:off x="1437085" y="2934890"/>
          <a:ext cx="232884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Aprill</a:t>
          </a:r>
        </a:p>
      </xdr:txBody>
    </xdr:sp>
    <xdr:clientData/>
  </xdr:oneCellAnchor>
  <xdr:oneCellAnchor>
    <xdr:from>
      <xdr:col>5</xdr:col>
      <xdr:colOff>310753</xdr:colOff>
      <xdr:row>14</xdr:row>
      <xdr:rowOff>142874</xdr:rowOff>
    </xdr:from>
    <xdr:ext cx="176074" cy="148310"/>
    <xdr:sp macro="" textlink="">
      <xdr:nvSpPr>
        <xdr:cNvPr id="17" name="Text Box 17"/>
        <xdr:cNvSpPr txBox="1">
          <a:spLocks noChangeArrowheads="1"/>
        </xdr:cNvSpPr>
      </xdr:nvSpPr>
      <xdr:spPr bwMode="auto">
        <a:xfrm>
          <a:off x="3346847" y="2934890"/>
          <a:ext cx="176074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Mai</a:t>
          </a:r>
        </a:p>
      </xdr:txBody>
    </xdr:sp>
    <xdr:clientData/>
  </xdr:oneCellAnchor>
  <xdr:oneCellAnchor>
    <xdr:from>
      <xdr:col>8</xdr:col>
      <xdr:colOff>213122</xdr:colOff>
      <xdr:row>14</xdr:row>
      <xdr:rowOff>140493</xdr:rowOff>
    </xdr:from>
    <xdr:ext cx="233013" cy="148310"/>
    <xdr:sp macro="" textlink="">
      <xdr:nvSpPr>
        <xdr:cNvPr id="18" name="Text Box 18"/>
        <xdr:cNvSpPr txBox="1">
          <a:spLocks noChangeArrowheads="1"/>
        </xdr:cNvSpPr>
      </xdr:nvSpPr>
      <xdr:spPr bwMode="auto">
        <a:xfrm>
          <a:off x="5070872" y="2932509"/>
          <a:ext cx="233013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Juuni</a:t>
          </a:r>
        </a:p>
      </xdr:txBody>
    </xdr:sp>
    <xdr:clientData/>
  </xdr:oneCellAnchor>
  <xdr:oneCellAnchor>
    <xdr:from>
      <xdr:col>2</xdr:col>
      <xdr:colOff>208359</xdr:colOff>
      <xdr:row>27</xdr:row>
      <xdr:rowOff>148828</xdr:rowOff>
    </xdr:from>
    <xdr:ext cx="202363" cy="148310"/>
    <xdr:sp macro="" textlink="">
      <xdr:nvSpPr>
        <xdr:cNvPr id="19" name="Text Box 19"/>
        <xdr:cNvSpPr txBox="1">
          <a:spLocks noChangeArrowheads="1"/>
        </xdr:cNvSpPr>
      </xdr:nvSpPr>
      <xdr:spPr bwMode="auto">
        <a:xfrm>
          <a:off x="1422797" y="5030391"/>
          <a:ext cx="202363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Juuli</a:t>
          </a:r>
        </a:p>
      </xdr:txBody>
    </xdr:sp>
    <xdr:clientData/>
  </xdr:oneCellAnchor>
  <xdr:oneCellAnchor>
    <xdr:from>
      <xdr:col>5</xdr:col>
      <xdr:colOff>152400</xdr:colOff>
      <xdr:row>27</xdr:row>
      <xdr:rowOff>144065</xdr:rowOff>
    </xdr:from>
    <xdr:ext cx="304379" cy="148310"/>
    <xdr:sp macro="" textlink="">
      <xdr:nvSpPr>
        <xdr:cNvPr id="20" name="Text Box 20"/>
        <xdr:cNvSpPr txBox="1">
          <a:spLocks noChangeArrowheads="1"/>
        </xdr:cNvSpPr>
      </xdr:nvSpPr>
      <xdr:spPr bwMode="auto">
        <a:xfrm>
          <a:off x="3188494" y="5025628"/>
          <a:ext cx="304379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August</a:t>
          </a:r>
        </a:p>
      </xdr:txBody>
    </xdr:sp>
    <xdr:clientData/>
  </xdr:oneCellAnchor>
  <xdr:oneCellAnchor>
    <xdr:from>
      <xdr:col>7</xdr:col>
      <xdr:colOff>600075</xdr:colOff>
      <xdr:row>27</xdr:row>
      <xdr:rowOff>147637</xdr:rowOff>
    </xdr:from>
    <xdr:ext cx="473912" cy="14831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4850606" y="5029200"/>
          <a:ext cx="473912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September</a:t>
          </a:r>
        </a:p>
      </xdr:txBody>
    </xdr:sp>
    <xdr:clientData/>
  </xdr:oneCellAnchor>
  <xdr:oneCellAnchor>
    <xdr:from>
      <xdr:col>5</xdr:col>
      <xdr:colOff>14287</xdr:colOff>
      <xdr:row>40</xdr:row>
      <xdr:rowOff>154781</xdr:rowOff>
    </xdr:from>
    <xdr:ext cx="453842" cy="148310"/>
    <xdr:sp macro="" textlink="">
      <xdr:nvSpPr>
        <xdr:cNvPr id="22" name="Text Box 22"/>
        <xdr:cNvSpPr txBox="1">
          <a:spLocks noChangeArrowheads="1"/>
        </xdr:cNvSpPr>
      </xdr:nvSpPr>
      <xdr:spPr bwMode="auto">
        <a:xfrm>
          <a:off x="3050381" y="7125890"/>
          <a:ext cx="453842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November</a:t>
          </a:r>
        </a:p>
      </xdr:txBody>
    </xdr:sp>
    <xdr:clientData/>
  </xdr:oneCellAnchor>
  <xdr:oneCellAnchor>
    <xdr:from>
      <xdr:col>8</xdr:col>
      <xdr:colOff>19050</xdr:colOff>
      <xdr:row>40</xdr:row>
      <xdr:rowOff>142875</xdr:rowOff>
    </xdr:from>
    <xdr:ext cx="476156" cy="148310"/>
    <xdr:sp macro="" textlink="">
      <xdr:nvSpPr>
        <xdr:cNvPr id="23" name="Text Box 23"/>
        <xdr:cNvSpPr txBox="1">
          <a:spLocks noChangeArrowheads="1"/>
        </xdr:cNvSpPr>
      </xdr:nvSpPr>
      <xdr:spPr bwMode="auto">
        <a:xfrm>
          <a:off x="4876800" y="7113984"/>
          <a:ext cx="476156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Detsember</a:t>
          </a:r>
        </a:p>
      </xdr:txBody>
    </xdr:sp>
    <xdr:clientData/>
  </xdr:one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0.77705</cdr:x>
      <cdr:y>0.01287</cdr:y>
    </cdr:from>
    <cdr:to>
      <cdr:x>0.96797</cdr:x>
      <cdr:y>0.09492</cdr:y>
    </cdr:to>
    <cdr:sp macro="" textlink="">
      <cdr:nvSpPr>
        <cdr:cNvPr id="33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72957" y="23252"/>
          <a:ext cx="337336" cy="148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Jaanuar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0.69498</cdr:x>
      <cdr:y>0.02604</cdr:y>
    </cdr:from>
    <cdr:to>
      <cdr:x>0.92753</cdr:x>
      <cdr:y>0.10821</cdr:y>
    </cdr:to>
    <cdr:sp macro="" textlink="">
      <cdr:nvSpPr>
        <cdr:cNvPr id="1075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7952" y="47002"/>
          <a:ext cx="410882" cy="148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Oktoober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40"/>
  <sheetViews>
    <sheetView tabSelected="1" zoomScale="90" zoomScaleNormal="90" workbookViewId="0">
      <selection activeCell="S25" sqref="S25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0.84345479082321095</v>
      </c>
      <c r="C3" s="18">
        <v>1.0458839406207801</v>
      </c>
      <c r="D3" s="18">
        <v>0.70006747638326505</v>
      </c>
      <c r="E3" s="18">
        <v>1.2989203778677401</v>
      </c>
      <c r="F3" s="18">
        <v>4.1497975708502004</v>
      </c>
      <c r="G3" s="18">
        <v>6.54520917678812</v>
      </c>
      <c r="H3" s="18">
        <v>3.8292847503373801</v>
      </c>
      <c r="I3" s="18">
        <v>2.3701079622132202</v>
      </c>
      <c r="J3" s="16">
        <f>SUM(B3:I3)</f>
        <v>20.782726045883919</v>
      </c>
      <c r="K3" s="1"/>
      <c r="L3" s="1"/>
    </row>
    <row r="4" spans="1:12" ht="14.25" customHeight="1" x14ac:dyDescent="0.2">
      <c r="A4" s="19" t="s">
        <v>13</v>
      </c>
      <c r="B4" s="18">
        <v>2.4713225371120102</v>
      </c>
      <c r="C4" s="18">
        <v>2.32793522267206</v>
      </c>
      <c r="D4" s="18">
        <v>0.77597840755735403</v>
      </c>
      <c r="E4" s="18">
        <v>1.23144399460188</v>
      </c>
      <c r="F4" s="18">
        <v>7.5320512820512802</v>
      </c>
      <c r="G4" s="18">
        <v>17.400472334682799</v>
      </c>
      <c r="H4" s="18">
        <v>5.7523616734142999</v>
      </c>
      <c r="I4" s="18">
        <v>3.8039811066126799</v>
      </c>
      <c r="J4" s="16">
        <f t="shared" ref="J4:J10" si="0">SUM(B4:I4)</f>
        <v>41.295546558704366</v>
      </c>
      <c r="K4" s="1"/>
      <c r="L4" s="1"/>
    </row>
    <row r="5" spans="1:12" ht="14.25" customHeight="1" x14ac:dyDescent="0.2">
      <c r="A5" s="19" t="s">
        <v>14</v>
      </c>
      <c r="B5" s="18">
        <v>5.9041835357624799E-2</v>
      </c>
      <c r="C5" s="18">
        <v>0.82658569500674695</v>
      </c>
      <c r="D5" s="18">
        <v>0.43016194331983798</v>
      </c>
      <c r="E5" s="18">
        <v>0.66632928475033704</v>
      </c>
      <c r="F5" s="18">
        <v>7.1946693657219898</v>
      </c>
      <c r="G5" s="18">
        <v>14.1278677462888</v>
      </c>
      <c r="H5" s="18">
        <v>4.7655195681511398</v>
      </c>
      <c r="I5" s="18">
        <v>0</v>
      </c>
      <c r="J5" s="16">
        <f t="shared" si="0"/>
        <v>28.070175438596479</v>
      </c>
      <c r="K5" s="1"/>
      <c r="L5" s="1"/>
    </row>
    <row r="6" spans="1:12" ht="14.25" customHeight="1" x14ac:dyDescent="0.2">
      <c r="A6" s="19" t="s">
        <v>15</v>
      </c>
      <c r="B6" s="18">
        <v>0.236167341430499</v>
      </c>
      <c r="C6" s="18">
        <v>1.7543859649122799</v>
      </c>
      <c r="D6" s="18">
        <v>0.97840755735492502</v>
      </c>
      <c r="E6" s="18">
        <v>0.55668016194331904</v>
      </c>
      <c r="F6" s="18">
        <v>3.0617408906882502</v>
      </c>
      <c r="G6" s="18">
        <v>0.49763832658569501</v>
      </c>
      <c r="H6" s="18">
        <v>6.7476383265856907E-2</v>
      </c>
      <c r="I6" s="18">
        <v>0</v>
      </c>
      <c r="J6" s="16">
        <f t="shared" si="0"/>
        <v>7.1524966261808238</v>
      </c>
      <c r="K6" s="1"/>
      <c r="L6" s="1"/>
    </row>
    <row r="7" spans="1:12" ht="14.25" customHeight="1" x14ac:dyDescent="0.2">
      <c r="A7" s="19" t="s">
        <v>16</v>
      </c>
      <c r="B7" s="18">
        <v>0.118083670715249</v>
      </c>
      <c r="C7" s="18">
        <v>2.5809716599190198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2.6990553306342688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3.7280701754385941</v>
      </c>
      <c r="C14" s="16">
        <f t="shared" si="1"/>
        <v>8.5357624831308865</v>
      </c>
      <c r="D14" s="16">
        <f t="shared" si="1"/>
        <v>2.8846153846153819</v>
      </c>
      <c r="E14" s="16">
        <f t="shared" si="1"/>
        <v>3.7533738191632766</v>
      </c>
      <c r="F14" s="16">
        <f t="shared" si="1"/>
        <v>21.938259109311719</v>
      </c>
      <c r="G14" s="16">
        <f t="shared" si="1"/>
        <v>38.571187584345417</v>
      </c>
      <c r="H14" s="16">
        <f t="shared" si="1"/>
        <v>14.414642375168677</v>
      </c>
      <c r="I14" s="16">
        <f t="shared" si="1"/>
        <v>6.1740890688259</v>
      </c>
      <c r="J14" s="16">
        <f>SUM(J2:J13)</f>
        <v>99.999999999999858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phoneticPr fontId="0" type="noConversion"/>
  <conditionalFormatting sqref="J2:J14">
    <cfRule type="cellIs" dxfId="38" priority="4" stopIfTrue="1" operator="equal">
      <formula>0</formula>
    </cfRule>
  </conditionalFormatting>
  <conditionalFormatting sqref="B3:I11">
    <cfRule type="cellIs" dxfId="37" priority="2" operator="equal">
      <formula>0</formula>
    </cfRule>
  </conditionalFormatting>
  <conditionalFormatting sqref="B12:I13">
    <cfRule type="cellIs" dxfId="36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2017 &amp;A &amp;"Arial,Harilik"&amp;K000000
&amp;R
  </oddHeader>
    <oddFooter>&amp;R&amp;"+,Harilik"&amp;8&amp;K01+023Allikas: Keskkonnaagentuur | Riigi Ilmateenistus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workbookViewId="0">
      <selection activeCell="J3" sqref="J3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2.76377688172043</v>
      </c>
      <c r="C3" s="18">
        <v>1.1844758064516101</v>
      </c>
      <c r="D3" s="18">
        <v>3.6290322580645098</v>
      </c>
      <c r="E3" s="18">
        <v>3.82224462365591</v>
      </c>
      <c r="F3" s="18">
        <v>7.9973118279569801</v>
      </c>
      <c r="G3" s="18">
        <v>9.9714381720430101</v>
      </c>
      <c r="H3" s="18">
        <v>4.4018817204301</v>
      </c>
      <c r="I3" s="18">
        <v>3.3266129032257998</v>
      </c>
      <c r="J3" s="16">
        <f>SUM(B3:I3)</f>
        <v>37.096774193548349</v>
      </c>
      <c r="K3" s="1"/>
      <c r="L3" s="1"/>
    </row>
    <row r="4" spans="1:12" ht="14.25" customHeight="1" x14ac:dyDescent="0.2">
      <c r="A4" s="19" t="s">
        <v>13</v>
      </c>
      <c r="B4" s="18">
        <v>3.5954301075268802</v>
      </c>
      <c r="C4" s="18">
        <v>1.0752688172042999</v>
      </c>
      <c r="D4" s="18">
        <v>2.0245295698924699</v>
      </c>
      <c r="E4" s="18">
        <v>8.4089381720430101</v>
      </c>
      <c r="F4" s="18">
        <v>8.4089381720430101</v>
      </c>
      <c r="G4" s="18">
        <v>4.3766801075268802</v>
      </c>
      <c r="H4" s="18">
        <v>4.2506720430107503</v>
      </c>
      <c r="I4" s="18">
        <v>5.6283602150537604</v>
      </c>
      <c r="J4" s="16">
        <f t="shared" ref="J4:J10" si="0">SUM(B4:I4)</f>
        <v>37.768817204301065</v>
      </c>
      <c r="K4" s="1"/>
      <c r="L4" s="1"/>
    </row>
    <row r="5" spans="1:12" ht="14.25" customHeight="1" x14ac:dyDescent="0.2">
      <c r="A5" s="19" t="s">
        <v>14</v>
      </c>
      <c r="B5" s="18">
        <v>5.1579301075268802</v>
      </c>
      <c r="C5" s="18">
        <v>1.28528225806451</v>
      </c>
      <c r="D5" s="18">
        <v>0.23521505376344001</v>
      </c>
      <c r="E5" s="18">
        <v>5.9979838709677402</v>
      </c>
      <c r="F5" s="18">
        <v>4.5278897849462298</v>
      </c>
      <c r="G5" s="18">
        <v>2.3353494623655902</v>
      </c>
      <c r="H5" s="18">
        <v>1.39448924731182</v>
      </c>
      <c r="I5" s="18">
        <v>0.30241935483870902</v>
      </c>
      <c r="J5" s="16">
        <f t="shared" si="0"/>
        <v>21.236559139784916</v>
      </c>
      <c r="K5" s="1"/>
      <c r="L5" s="1"/>
    </row>
    <row r="6" spans="1:12" ht="14.25" customHeight="1" x14ac:dyDescent="0.2">
      <c r="A6" s="19" t="s">
        <v>15</v>
      </c>
      <c r="B6" s="18">
        <v>0.823252688172043</v>
      </c>
      <c r="C6" s="18">
        <v>0.25201612903225801</v>
      </c>
      <c r="D6" s="18">
        <v>0</v>
      </c>
      <c r="E6" s="18">
        <v>1.59610215053763</v>
      </c>
      <c r="F6" s="18">
        <v>0.55443548387096697</v>
      </c>
      <c r="G6" s="18">
        <v>0.21001344086021501</v>
      </c>
      <c r="H6" s="18">
        <v>0.46202956989247301</v>
      </c>
      <c r="I6" s="18">
        <v>0</v>
      </c>
      <c r="J6" s="16">
        <f t="shared" si="0"/>
        <v>3.8978494623655862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12.340389784946233</v>
      </c>
      <c r="C14" s="16">
        <f t="shared" si="1"/>
        <v>3.7970430107526782</v>
      </c>
      <c r="D14" s="16">
        <f t="shared" si="1"/>
        <v>5.8887768817204194</v>
      </c>
      <c r="E14" s="16">
        <f t="shared" si="1"/>
        <v>19.825268817204289</v>
      </c>
      <c r="F14" s="16">
        <f t="shared" si="1"/>
        <v>21.488575268817186</v>
      </c>
      <c r="G14" s="16">
        <f t="shared" si="1"/>
        <v>16.893481182795696</v>
      </c>
      <c r="H14" s="16">
        <f t="shared" si="1"/>
        <v>10.509072580645142</v>
      </c>
      <c r="I14" s="16">
        <f t="shared" si="1"/>
        <v>9.2573924731182693</v>
      </c>
      <c r="J14" s="16">
        <f>SUM(J2:J13)</f>
        <v>99.999999999999915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11" priority="3" stopIfTrue="1" operator="equal">
      <formula>0</formula>
    </cfRule>
  </conditionalFormatting>
  <conditionalFormatting sqref="B3:I11">
    <cfRule type="cellIs" dxfId="10" priority="2" operator="equal">
      <formula>0</formula>
    </cfRule>
  </conditionalFormatting>
  <conditionalFormatting sqref="B12:I13">
    <cfRule type="cellIs" dxfId="9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2017 &amp;A &amp;"Arial,Harilik"&amp;K000000
&amp;R
  </oddHeader>
    <oddFooter>&amp;R&amp;"+,Harilik"&amp;8&amp;K01+023Allikas: Keskkonnaagentuur | Riigi Ilmateenistus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10" zoomScale="130" zoomScaleNormal="130" workbookViewId="0">
      <selection activeCell="J3" sqref="J3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0.13888888888888801</v>
      </c>
      <c r="C3" s="18">
        <v>0.19097222222222199</v>
      </c>
      <c r="D3" s="18">
        <v>0.71180555555555503</v>
      </c>
      <c r="E3" s="18">
        <v>1.3020833333333299</v>
      </c>
      <c r="F3" s="18">
        <v>3.5590277777777701</v>
      </c>
      <c r="G3" s="18">
        <v>6.1979166666666599</v>
      </c>
      <c r="H3" s="18">
        <v>2.6041666666666599</v>
      </c>
      <c r="I3" s="18">
        <v>0.71180555555555503</v>
      </c>
      <c r="J3" s="16">
        <f>SUM(B3:I3)</f>
        <v>15.416666666666641</v>
      </c>
      <c r="K3" s="1"/>
      <c r="L3" s="1"/>
    </row>
    <row r="4" spans="1:12" ht="14.25" customHeight="1" x14ac:dyDescent="0.2">
      <c r="A4" s="19" t="s">
        <v>13</v>
      </c>
      <c r="B4" s="18">
        <v>0.112847222222222</v>
      </c>
      <c r="C4" s="18">
        <v>0.32118055555555503</v>
      </c>
      <c r="D4" s="18">
        <v>2.3958333333333299</v>
      </c>
      <c r="E4" s="18">
        <v>8.8888888888888893</v>
      </c>
      <c r="F4" s="18">
        <v>22.2135416666666</v>
      </c>
      <c r="G4" s="18">
        <v>17.7777777777777</v>
      </c>
      <c r="H4" s="18">
        <v>2.9253472222222201</v>
      </c>
      <c r="I4" s="18">
        <v>0.64236111111111105</v>
      </c>
      <c r="J4" s="16">
        <f t="shared" ref="J4:J10" si="0">SUM(B4:I4)</f>
        <v>55.277777777777636</v>
      </c>
      <c r="K4" s="1"/>
      <c r="L4" s="1"/>
    </row>
    <row r="5" spans="1:12" ht="14.25" customHeight="1" x14ac:dyDescent="0.2">
      <c r="A5" s="19" t="s">
        <v>14</v>
      </c>
      <c r="B5" s="18">
        <v>0</v>
      </c>
      <c r="C5" s="18">
        <v>7.8125E-2</v>
      </c>
      <c r="D5" s="18">
        <v>6.0763888888888798E-2</v>
      </c>
      <c r="E5" s="18">
        <v>5.4861111111111098</v>
      </c>
      <c r="F5" s="18">
        <v>13.0555555555555</v>
      </c>
      <c r="G5" s="18">
        <v>6.1892361111111098</v>
      </c>
      <c r="H5" s="18">
        <v>1.484375</v>
      </c>
      <c r="I5" s="18">
        <v>0.3125</v>
      </c>
      <c r="J5" s="16">
        <f t="shared" si="0"/>
        <v>26.666666666666611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0</v>
      </c>
      <c r="D6" s="18">
        <v>0</v>
      </c>
      <c r="E6" s="18">
        <v>0.98090277777777701</v>
      </c>
      <c r="F6" s="18">
        <v>1.5190972222222201</v>
      </c>
      <c r="G6" s="18">
        <v>7.8125E-2</v>
      </c>
      <c r="H6" s="18">
        <v>6.0763888888888798E-2</v>
      </c>
      <c r="I6" s="18">
        <v>0</v>
      </c>
      <c r="J6" s="16">
        <f t="shared" si="0"/>
        <v>2.6388888888888862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0.25173611111110999</v>
      </c>
      <c r="C14" s="16">
        <f t="shared" si="1"/>
        <v>0.59027777777777701</v>
      </c>
      <c r="D14" s="16">
        <f t="shared" si="1"/>
        <v>3.1684027777777737</v>
      </c>
      <c r="E14" s="16">
        <f t="shared" si="1"/>
        <v>16.657986111111107</v>
      </c>
      <c r="F14" s="16">
        <f t="shared" si="1"/>
        <v>40.347222222222094</v>
      </c>
      <c r="G14" s="16">
        <f t="shared" si="1"/>
        <v>30.243055555555472</v>
      </c>
      <c r="H14" s="16">
        <f t="shared" si="1"/>
        <v>7.0746527777777688</v>
      </c>
      <c r="I14" s="16">
        <f t="shared" si="1"/>
        <v>1.6666666666666661</v>
      </c>
      <c r="J14" s="16">
        <f>SUM(J2:J13)</f>
        <v>99.999999999999773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8" priority="3" stopIfTrue="1" operator="equal">
      <formula>0</formula>
    </cfRule>
  </conditionalFormatting>
  <conditionalFormatting sqref="B3:I11">
    <cfRule type="cellIs" dxfId="7" priority="2" operator="equal">
      <formula>0</formula>
    </cfRule>
  </conditionalFormatting>
  <conditionalFormatting sqref="B12:I13">
    <cfRule type="cellIs" dxfId="6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2017 &amp;A &amp;"Arial,Harilik"&amp;K000000
&amp;R
  </oddHeader>
    <oddFooter>&amp;R&amp;"+,Harilik"&amp;8&amp;K01+023Allikas: Keskkonnaagentuur | Riigi Ilmateenistus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80" zoomScaleNormal="80" workbookViewId="0">
      <selection activeCell="J3" sqref="J3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1.5709005376344001</v>
      </c>
      <c r="C3" s="18">
        <v>0.37802419354838701</v>
      </c>
      <c r="D3" s="18">
        <v>0.109206989247311</v>
      </c>
      <c r="E3" s="18">
        <v>1.16767473118279</v>
      </c>
      <c r="F3" s="18">
        <v>3.9734543010752601</v>
      </c>
      <c r="G3" s="18">
        <v>6.92204301075268</v>
      </c>
      <c r="H3" s="18">
        <v>4.2002688172043001</v>
      </c>
      <c r="I3" s="18">
        <v>2.7805779569892399</v>
      </c>
      <c r="J3" s="16">
        <f>SUM(B3:I3)</f>
        <v>21.102150537634369</v>
      </c>
      <c r="K3" s="1"/>
      <c r="L3" s="1"/>
    </row>
    <row r="4" spans="1:12" ht="14.25" customHeight="1" x14ac:dyDescent="0.2">
      <c r="A4" s="19" t="s">
        <v>13</v>
      </c>
      <c r="B4" s="18">
        <v>1.5456989247311801</v>
      </c>
      <c r="C4" s="18">
        <v>0.51243279569892397</v>
      </c>
      <c r="D4" s="18">
        <v>0.99966397849462296</v>
      </c>
      <c r="E4" s="18">
        <v>6.6364247311827897</v>
      </c>
      <c r="F4" s="18">
        <v>14.9445564516129</v>
      </c>
      <c r="G4" s="18">
        <v>9.6942204301075208</v>
      </c>
      <c r="H4" s="18">
        <v>3.09979838709677</v>
      </c>
      <c r="I4" s="18">
        <v>5.0403225806451601</v>
      </c>
      <c r="J4" s="16">
        <f t="shared" ref="J4:J10" si="0">SUM(B4:I4)</f>
        <v>42.473118279569867</v>
      </c>
      <c r="K4" s="1"/>
      <c r="L4" s="1"/>
    </row>
    <row r="5" spans="1:12" ht="14.25" customHeight="1" x14ac:dyDescent="0.2">
      <c r="A5" s="19" t="s">
        <v>14</v>
      </c>
      <c r="B5" s="18">
        <v>0</v>
      </c>
      <c r="C5" s="18">
        <v>0.57123655913978499</v>
      </c>
      <c r="D5" s="18">
        <v>0.697244623655914</v>
      </c>
      <c r="E5" s="18">
        <v>7.0732526881720403</v>
      </c>
      <c r="F5" s="18">
        <v>15.0873655913978</v>
      </c>
      <c r="G5" s="18">
        <v>6.3340053763440798</v>
      </c>
      <c r="H5" s="18">
        <v>2.0077284946236502</v>
      </c>
      <c r="I5" s="18">
        <v>1.2936827956989201</v>
      </c>
      <c r="J5" s="16">
        <f t="shared" si="0"/>
        <v>33.064516129032192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0</v>
      </c>
      <c r="D6" s="18">
        <v>0</v>
      </c>
      <c r="E6" s="18">
        <v>1.31048387096774</v>
      </c>
      <c r="F6" s="18">
        <v>0.63004032258064502</v>
      </c>
      <c r="G6" s="18">
        <v>0.26041666666666602</v>
      </c>
      <c r="H6" s="18">
        <v>0.27721774193548299</v>
      </c>
      <c r="I6" s="18">
        <v>0.88205645161290303</v>
      </c>
      <c r="J6" s="16">
        <f t="shared" si="0"/>
        <v>3.360215053763437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3.1165994623655804</v>
      </c>
      <c r="C14" s="16">
        <f t="shared" si="1"/>
        <v>1.4616935483870961</v>
      </c>
      <c r="D14" s="16">
        <f t="shared" si="1"/>
        <v>1.8061155913978479</v>
      </c>
      <c r="E14" s="16">
        <f t="shared" si="1"/>
        <v>16.187836021505358</v>
      </c>
      <c r="F14" s="16">
        <f t="shared" si="1"/>
        <v>34.635416666666607</v>
      </c>
      <c r="G14" s="16">
        <f t="shared" si="1"/>
        <v>23.210685483870947</v>
      </c>
      <c r="H14" s="16">
        <f t="shared" si="1"/>
        <v>9.5850134408602035</v>
      </c>
      <c r="I14" s="16">
        <f t="shared" si="1"/>
        <v>9.9966397849462219</v>
      </c>
      <c r="J14" s="16">
        <f>SUM(J2:J13)</f>
        <v>99.999999999999872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5" priority="3" stopIfTrue="1" operator="equal">
      <formula>0</formula>
    </cfRule>
  </conditionalFormatting>
  <conditionalFormatting sqref="B3:I11">
    <cfRule type="cellIs" dxfId="4" priority="2" operator="equal">
      <formula>0</formula>
    </cfRule>
  </conditionalFormatting>
  <conditionalFormatting sqref="B12:I13">
    <cfRule type="cellIs" dxfId="3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2017 &amp;A &amp;"Arial,Harilik"&amp;K000000
&amp;R
  </oddHeader>
    <oddFooter>&amp;R&amp;"+,Harilik"&amp;8&amp;K01+023Allikas: Keskkonnaagentuur | Riigi Ilmateenistus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J1:U32"/>
  <sheetViews>
    <sheetView topLeftCell="A13" zoomScaleNormal="100" workbookViewId="0">
      <selection activeCell="U38" sqref="U38"/>
    </sheetView>
  </sheetViews>
  <sheetFormatPr defaultColWidth="9.140625" defaultRowHeight="12.75" x14ac:dyDescent="0.2"/>
  <cols>
    <col min="1" max="9" width="9.140625" style="1"/>
    <col min="10" max="10" width="10.5703125" style="8" bestFit="1" customWidth="1"/>
    <col min="11" max="11" width="5" style="6" customWidth="1"/>
    <col min="12" max="12" width="4.7109375" style="6" customWidth="1"/>
    <col min="13" max="13" width="4.85546875" style="6" customWidth="1"/>
    <col min="14" max="14" width="5.28515625" style="6" customWidth="1"/>
    <col min="15" max="15" width="5" style="6" customWidth="1"/>
    <col min="16" max="16" width="5.85546875" style="6" customWidth="1"/>
    <col min="17" max="17" width="5.140625" style="6" customWidth="1"/>
    <col min="18" max="18" width="4.7109375" style="6" customWidth="1"/>
    <col min="19" max="19" width="6.140625" style="7" customWidth="1"/>
    <col min="20" max="21" width="9.140625" style="2"/>
    <col min="22" max="16384" width="9.140625" style="1"/>
  </cols>
  <sheetData>
    <row r="1" spans="20:21" s="10" customFormat="1" ht="17.100000000000001" customHeight="1" x14ac:dyDescent="0.2"/>
    <row r="2" spans="20:21" ht="17.100000000000001" customHeight="1" x14ac:dyDescent="0.2">
      <c r="T2" s="1"/>
      <c r="U2" s="1"/>
    </row>
    <row r="3" spans="20:21" ht="17.100000000000001" customHeight="1" x14ac:dyDescent="0.2">
      <c r="T3" s="1"/>
      <c r="U3" s="1"/>
    </row>
    <row r="4" spans="20:21" ht="17.100000000000001" customHeight="1" x14ac:dyDescent="0.2">
      <c r="T4" s="1"/>
      <c r="U4" s="1"/>
    </row>
    <row r="5" spans="20:21" ht="17.100000000000001" customHeight="1" x14ac:dyDescent="0.2">
      <c r="T5" s="1"/>
      <c r="U5" s="1"/>
    </row>
    <row r="6" spans="20:21" s="3" customFormat="1" ht="17.100000000000001" customHeight="1" x14ac:dyDescent="0.2"/>
    <row r="7" spans="20:21" s="5" customFormat="1" ht="17.100000000000001" customHeight="1" x14ac:dyDescent="0.2"/>
    <row r="28" spans="20:21" x14ac:dyDescent="0.2">
      <c r="T28" s="6"/>
      <c r="U28" s="7"/>
    </row>
    <row r="29" spans="20:21" x14ac:dyDescent="0.2">
      <c r="T29" s="6"/>
      <c r="U29" s="7"/>
    </row>
    <row r="30" spans="20:21" x14ac:dyDescent="0.2">
      <c r="T30" s="9"/>
      <c r="U30" s="7"/>
    </row>
    <row r="31" spans="20:21" x14ac:dyDescent="0.2">
      <c r="T31" s="6"/>
      <c r="U31" s="7"/>
    </row>
    <row r="32" spans="20:21" x14ac:dyDescent="0.2">
      <c r="T32" s="9"/>
      <c r="U32" s="7"/>
    </row>
  </sheetData>
  <pageMargins left="0.98425196850393704" right="0.78740157480314965" top="1.0236220472440944" bottom="0.78740157480314965" header="0.98425196850393704" footer="0.51181102362204722"/>
  <pageSetup paperSize="9" orientation="portrait" horizontalDpi="300" verticalDpi="300" r:id="rId1"/>
  <headerFooter alignWithMargins="0">
    <oddHeader xml:space="preserve">&amp;C&amp;"+,Harilik"TUULTE SAGEDUSJAOTUS SUUNA JÄRGI (%)
TALLINN-HARKU AJ 2017 &amp;A&amp;"Arial,Harilik" &amp;R
  </oddHeader>
    <oddFooter>&amp;R&amp;"+,Harilik"&amp;8&amp;K01+023Allikas: Keskkonnaagentuur | Riigi Ilmateenistus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40"/>
  <sheetViews>
    <sheetView zoomScale="90" zoomScaleNormal="90" workbookViewId="0">
      <selection activeCell="N11" sqref="N11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2.1853945415096399</v>
      </c>
      <c r="C3" s="18">
        <v>1.4909500970652001</v>
      </c>
      <c r="D3" s="18">
        <v>1.70720566404019</v>
      </c>
      <c r="E3" s="18">
        <v>1.98484069886947</v>
      </c>
      <c r="F3" s="18">
        <v>5.3935423090099297</v>
      </c>
      <c r="G3" s="18">
        <v>8.2255624072170797</v>
      </c>
      <c r="H3" s="18">
        <v>4.0153591412584202</v>
      </c>
      <c r="I3" s="18">
        <v>2.2895968939134401</v>
      </c>
      <c r="J3" s="16">
        <f>SUM(B3:I3)</f>
        <v>27.292451752883373</v>
      </c>
      <c r="K3" s="1"/>
      <c r="L3" s="1"/>
    </row>
    <row r="4" spans="1:12" ht="14.25" customHeight="1" x14ac:dyDescent="0.2">
      <c r="A4" s="19" t="s">
        <v>13</v>
      </c>
      <c r="B4" s="18">
        <v>4.3722165125042798</v>
      </c>
      <c r="C4" s="18">
        <v>3.1396311522210798</v>
      </c>
      <c r="D4" s="18">
        <v>2.6414582619618501</v>
      </c>
      <c r="E4" s="18">
        <v>4.6091698070115301</v>
      </c>
      <c r="F4" s="18">
        <v>9.5580678314491205</v>
      </c>
      <c r="G4" s="18">
        <v>11.504367934224</v>
      </c>
      <c r="H4" s="18">
        <v>5.89742491720909</v>
      </c>
      <c r="I4" s="18">
        <v>4.0810208975676598</v>
      </c>
      <c r="J4" s="16">
        <f t="shared" ref="J4:J10" si="0">SUM(B4:I4)</f>
        <v>45.803357314148606</v>
      </c>
      <c r="K4" s="1"/>
      <c r="L4" s="1"/>
    </row>
    <row r="5" spans="1:12" ht="14.25" customHeight="1" x14ac:dyDescent="0.2">
      <c r="A5" s="19" t="s">
        <v>14</v>
      </c>
      <c r="B5" s="18">
        <v>0.90213543450953504</v>
      </c>
      <c r="C5" s="18">
        <v>2.26247573369875</v>
      </c>
      <c r="D5" s="18">
        <v>1.1804841840813001</v>
      </c>
      <c r="E5" s="18">
        <v>2.1318659358227698</v>
      </c>
      <c r="F5" s="18">
        <v>4.7040938677629303</v>
      </c>
      <c r="G5" s="18">
        <v>5.1879924631723098</v>
      </c>
      <c r="H5" s="18">
        <v>4.6248715313463498</v>
      </c>
      <c r="I5" s="18">
        <v>0.79436450839328498</v>
      </c>
      <c r="J5" s="16">
        <f t="shared" si="0"/>
        <v>21.788283658787233</v>
      </c>
      <c r="K5" s="1"/>
      <c r="L5" s="1"/>
    </row>
    <row r="6" spans="1:12" ht="14.25" customHeight="1" x14ac:dyDescent="0.2">
      <c r="A6" s="19" t="s">
        <v>15</v>
      </c>
      <c r="B6" s="18">
        <v>0.114908073541167</v>
      </c>
      <c r="C6" s="18">
        <v>0.90784515244946895</v>
      </c>
      <c r="D6" s="18">
        <v>0.61450839328537099</v>
      </c>
      <c r="E6" s="18">
        <v>0.434652278177458</v>
      </c>
      <c r="F6" s="18">
        <v>0.59238323626812806</v>
      </c>
      <c r="G6" s="18">
        <v>0.69016215598949404</v>
      </c>
      <c r="H6" s="18">
        <v>1.1804841840813001</v>
      </c>
      <c r="I6" s="18">
        <v>8.9928057553956803E-2</v>
      </c>
      <c r="J6" s="16">
        <f t="shared" si="0"/>
        <v>4.6248715313463435</v>
      </c>
      <c r="K6" s="1"/>
      <c r="L6" s="1"/>
    </row>
    <row r="7" spans="1:12" ht="14.25" customHeight="1" x14ac:dyDescent="0.2">
      <c r="A7" s="19" t="s">
        <v>16</v>
      </c>
      <c r="B7" s="18">
        <v>9.9920063948840902E-3</v>
      </c>
      <c r="C7" s="18">
        <v>0.283344752769213</v>
      </c>
      <c r="D7" s="18">
        <v>1.49880095923261E-2</v>
      </c>
      <c r="E7" s="18">
        <v>3.6399451867077701E-2</v>
      </c>
      <c r="F7" s="18">
        <v>2.0697727532259898E-2</v>
      </c>
      <c r="G7" s="18">
        <v>3.7113166609569398E-2</v>
      </c>
      <c r="H7" s="18">
        <v>5.4242320429370702E-2</v>
      </c>
      <c r="I7" s="18">
        <v>0</v>
      </c>
      <c r="J7" s="16">
        <f t="shared" si="0"/>
        <v>0.45677743519470093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3.4258307639602602E-2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3.4258307639602602E-2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7.5846465684595064</v>
      </c>
      <c r="C14" s="16">
        <f t="shared" si="1"/>
        <v>8.1185051958433139</v>
      </c>
      <c r="D14" s="16">
        <f t="shared" si="1"/>
        <v>6.158644512961037</v>
      </c>
      <c r="E14" s="16">
        <f t="shared" si="1"/>
        <v>9.196928171748306</v>
      </c>
      <c r="F14" s="16">
        <f t="shared" si="1"/>
        <v>20.268784972022367</v>
      </c>
      <c r="G14" s="16">
        <f t="shared" si="1"/>
        <v>25.645198127212453</v>
      </c>
      <c r="H14" s="16">
        <f t="shared" si="1"/>
        <v>15.772382094324529</v>
      </c>
      <c r="I14" s="16">
        <f t="shared" si="1"/>
        <v>7.2549103574283418</v>
      </c>
      <c r="J14" s="16">
        <f>SUM(J2:J13)</f>
        <v>99.999999999999858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2" priority="3" stopIfTrue="1" operator="equal">
      <formula>0</formula>
    </cfRule>
  </conditionalFormatting>
  <conditionalFormatting sqref="B3:I11">
    <cfRule type="cellIs" dxfId="1" priority="2" operator="equal">
      <formula>0</formula>
    </cfRule>
  </conditionalFormatting>
  <conditionalFormatting sqref="B12:I13">
    <cfRule type="cellIs" dxfId="0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2017 &amp;A &amp;"Arial,Harilik"&amp;K000000
&amp;R
  </oddHeader>
    <oddFooter>&amp;R&amp;"+,Harilik"&amp;8&amp;K01+023Allikas: Keskkonnaagentuur | Riigi Ilmateenistus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20" zoomScaleNormal="120" workbookViewId="0">
      <selection activeCell="J3" sqref="J3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1.7392113095238</v>
      </c>
      <c r="C3" s="18">
        <v>0.88355654761904701</v>
      </c>
      <c r="D3" s="18">
        <v>2.0554315476190399</v>
      </c>
      <c r="E3" s="18">
        <v>2.8738839285714199</v>
      </c>
      <c r="F3" s="18">
        <v>10.4724702380952</v>
      </c>
      <c r="G3" s="18">
        <v>9.4680059523809508</v>
      </c>
      <c r="H3" s="18">
        <v>3.1901041666666599</v>
      </c>
      <c r="I3" s="18">
        <v>1.01376488095238</v>
      </c>
      <c r="J3" s="16">
        <f>SUM(B3:I3)</f>
        <v>31.696428571428495</v>
      </c>
      <c r="K3" s="1"/>
      <c r="L3" s="1"/>
    </row>
    <row r="4" spans="1:12" ht="14.25" customHeight="1" x14ac:dyDescent="0.2">
      <c r="A4" s="19" t="s">
        <v>13</v>
      </c>
      <c r="B4" s="18">
        <v>2.0275297619047601</v>
      </c>
      <c r="C4" s="18">
        <v>2.0926339285714199</v>
      </c>
      <c r="D4" s="18">
        <v>4.6409970238095202</v>
      </c>
      <c r="E4" s="18">
        <v>3.4970238095238</v>
      </c>
      <c r="F4" s="18">
        <v>8.8169642857142794</v>
      </c>
      <c r="G4" s="18">
        <v>9.0587797619047592</v>
      </c>
      <c r="H4" s="18">
        <v>6.2593005952380896</v>
      </c>
      <c r="I4" s="18">
        <v>3.48772321428571</v>
      </c>
      <c r="J4" s="16">
        <f t="shared" ref="J4:J10" si="0">SUM(B4:I4)</f>
        <v>39.880952380952337</v>
      </c>
      <c r="K4" s="1"/>
      <c r="L4" s="1"/>
    </row>
    <row r="5" spans="1:12" ht="14.25" customHeight="1" x14ac:dyDescent="0.2">
      <c r="A5" s="19" t="s">
        <v>14</v>
      </c>
      <c r="B5" s="18">
        <v>0.1953125</v>
      </c>
      <c r="C5" s="18">
        <v>2.34375</v>
      </c>
      <c r="D5" s="18">
        <v>3.72023809523809</v>
      </c>
      <c r="E5" s="18">
        <v>1.2555803571428501</v>
      </c>
      <c r="F5" s="18">
        <v>3.3854166666666599</v>
      </c>
      <c r="G5" s="18">
        <v>4.0271577380952301</v>
      </c>
      <c r="H5" s="18">
        <v>6.5848214285714199</v>
      </c>
      <c r="I5" s="18">
        <v>0.95796130952380898</v>
      </c>
      <c r="J5" s="16">
        <f t="shared" si="0"/>
        <v>22.470238095238059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0</v>
      </c>
      <c r="D6" s="18">
        <v>0</v>
      </c>
      <c r="E6" s="18">
        <v>0.30691964285714202</v>
      </c>
      <c r="F6" s="18">
        <v>0.288318452380952</v>
      </c>
      <c r="G6" s="18">
        <v>2.0926339285714199</v>
      </c>
      <c r="H6" s="18">
        <v>2.3716517857142798</v>
      </c>
      <c r="I6" s="18">
        <v>0</v>
      </c>
      <c r="J6" s="16">
        <f t="shared" si="0"/>
        <v>5.0595238095237942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0.47433035714285698</v>
      </c>
      <c r="F7" s="18">
        <v>0.26971726190476097</v>
      </c>
      <c r="G7" s="18">
        <v>7.4404761904761904E-2</v>
      </c>
      <c r="H7" s="18">
        <v>7.4404761904761904E-2</v>
      </c>
      <c r="I7" s="18">
        <v>0</v>
      </c>
      <c r="J7" s="16">
        <f t="shared" si="0"/>
        <v>0.89285714285714168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3.9620535714285601</v>
      </c>
      <c r="C14" s="16">
        <f t="shared" si="1"/>
        <v>5.3199404761904674</v>
      </c>
      <c r="D14" s="16">
        <f t="shared" si="1"/>
        <v>10.41666666666665</v>
      </c>
      <c r="E14" s="16">
        <f t="shared" si="1"/>
        <v>8.40773809523807</v>
      </c>
      <c r="F14" s="16">
        <f t="shared" si="1"/>
        <v>23.232886904761855</v>
      </c>
      <c r="G14" s="16">
        <f t="shared" si="1"/>
        <v>24.720982142857121</v>
      </c>
      <c r="H14" s="16">
        <f t="shared" si="1"/>
        <v>18.480282738095212</v>
      </c>
      <c r="I14" s="16">
        <f t="shared" si="1"/>
        <v>5.4594494047618989</v>
      </c>
      <c r="J14" s="16">
        <f>SUM(J2:J13)</f>
        <v>99.999999999999829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35" priority="3" stopIfTrue="1" operator="equal">
      <formula>0</formula>
    </cfRule>
  </conditionalFormatting>
  <conditionalFormatting sqref="B3:I11">
    <cfRule type="cellIs" dxfId="34" priority="2" operator="equal">
      <formula>0</formula>
    </cfRule>
  </conditionalFormatting>
  <conditionalFormatting sqref="B12:I13">
    <cfRule type="cellIs" dxfId="33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2017 &amp;A &amp;"Arial,Harilik"&amp;K000000
&amp;R
  </oddHeader>
    <oddFooter>&amp;R&amp;"+,Harilik"&amp;8&amp;K01+023Allikas: Keskkonnaagentuur | Riigi Ilmateenistus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20" zoomScale="110" zoomScaleNormal="110" workbookViewId="0">
      <selection activeCell="K43" sqref="K43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1.44489247311827</v>
      </c>
      <c r="C3" s="18">
        <v>0.43682795698924698</v>
      </c>
      <c r="D3" s="18">
        <v>0.79805107526881702</v>
      </c>
      <c r="E3" s="18">
        <v>1.3524865591397801</v>
      </c>
      <c r="F3" s="18">
        <v>4.2422715053763396</v>
      </c>
      <c r="G3" s="18">
        <v>6.5104166666666599</v>
      </c>
      <c r="H3" s="18">
        <v>3.5198252688172</v>
      </c>
      <c r="I3" s="18">
        <v>2.9317876344085998</v>
      </c>
      <c r="J3" s="16">
        <f>SUM(B3:I3)</f>
        <v>21.236559139784916</v>
      </c>
      <c r="K3" s="1"/>
      <c r="L3" s="1"/>
    </row>
    <row r="4" spans="1:12" ht="14.25" customHeight="1" x14ac:dyDescent="0.2">
      <c r="A4" s="19" t="s">
        <v>13</v>
      </c>
      <c r="B4" s="18">
        <v>1.3188844086021501</v>
      </c>
      <c r="C4" s="18">
        <v>1.2684811827956901</v>
      </c>
      <c r="D4" s="18">
        <v>1.92372311827957</v>
      </c>
      <c r="E4" s="18">
        <v>2.8141801075268802</v>
      </c>
      <c r="F4" s="18">
        <v>11.853158602150501</v>
      </c>
      <c r="G4" s="18">
        <v>17.078293010752599</v>
      </c>
      <c r="H4" s="18">
        <v>4.99831989247311</v>
      </c>
      <c r="I4" s="18">
        <v>5.2503360215053698</v>
      </c>
      <c r="J4" s="16">
        <f t="shared" ref="J4:J10" si="0">SUM(B4:I4)</f>
        <v>46.505376344085875</v>
      </c>
      <c r="K4" s="1"/>
      <c r="L4" s="1"/>
    </row>
    <row r="5" spans="1:12" ht="14.25" customHeight="1" x14ac:dyDescent="0.2">
      <c r="A5" s="19" t="s">
        <v>14</v>
      </c>
      <c r="B5" s="18">
        <v>0</v>
      </c>
      <c r="C5" s="18">
        <v>2.4277553763440798</v>
      </c>
      <c r="D5" s="18">
        <v>1.33568548387096</v>
      </c>
      <c r="E5" s="18">
        <v>0.57963709677419295</v>
      </c>
      <c r="F5" s="18">
        <v>5.4939516129032198</v>
      </c>
      <c r="G5" s="18">
        <v>6.44321236559139</v>
      </c>
      <c r="H5" s="18">
        <v>4.4858870967741904</v>
      </c>
      <c r="I5" s="18">
        <v>2.7553763440860202</v>
      </c>
      <c r="J5" s="16">
        <f t="shared" si="0"/>
        <v>23.521505376344056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1.61290322580645</v>
      </c>
      <c r="D6" s="18">
        <v>2.28494623655914</v>
      </c>
      <c r="E6" s="18">
        <v>7.5604838709677394E-2</v>
      </c>
      <c r="F6" s="18">
        <v>0.64684139784946204</v>
      </c>
      <c r="G6" s="18">
        <v>1.62130376344086</v>
      </c>
      <c r="H6" s="18">
        <v>1.7725134408602099</v>
      </c>
      <c r="I6" s="18">
        <v>5.0403225806451603E-2</v>
      </c>
      <c r="J6" s="16">
        <f t="shared" si="0"/>
        <v>8.0645161290322527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7.5604838709677394E-2</v>
      </c>
      <c r="D7" s="18">
        <v>5.8803763440860198E-2</v>
      </c>
      <c r="E7" s="18">
        <v>0</v>
      </c>
      <c r="F7" s="18">
        <v>0</v>
      </c>
      <c r="G7" s="18">
        <v>0.184811827956989</v>
      </c>
      <c r="H7" s="18">
        <v>0.35282258064516098</v>
      </c>
      <c r="I7" s="18">
        <v>0</v>
      </c>
      <c r="J7" s="16">
        <f t="shared" si="0"/>
        <v>0.67204301075268758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2.7637768817204202</v>
      </c>
      <c r="C14" s="16">
        <f t="shared" si="1"/>
        <v>5.8215725806451442</v>
      </c>
      <c r="D14" s="16">
        <f t="shared" si="1"/>
        <v>6.401209677419347</v>
      </c>
      <c r="E14" s="16">
        <f t="shared" si="1"/>
        <v>4.8219086021505309</v>
      </c>
      <c r="F14" s="16">
        <f t="shared" si="1"/>
        <v>22.236223118279526</v>
      </c>
      <c r="G14" s="16">
        <f t="shared" si="1"/>
        <v>31.838037634408497</v>
      </c>
      <c r="H14" s="16">
        <f t="shared" si="1"/>
        <v>15.129368279569871</v>
      </c>
      <c r="I14" s="16">
        <f t="shared" si="1"/>
        <v>10.987903225806441</v>
      </c>
      <c r="J14" s="16">
        <f>SUM(J2:J13)</f>
        <v>99.999999999999787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32" priority="3" stopIfTrue="1" operator="equal">
      <formula>0</formula>
    </cfRule>
  </conditionalFormatting>
  <conditionalFormatting sqref="B3:I11">
    <cfRule type="cellIs" dxfId="31" priority="2" operator="equal">
      <formula>0</formula>
    </cfRule>
  </conditionalFormatting>
  <conditionalFormatting sqref="B12:I13">
    <cfRule type="cellIs" dxfId="30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2017 &amp;A &amp;"Arial,Harilik"&amp;K000000
&amp;R
  </oddHeader>
    <oddFooter>&amp;R&amp;"+,Harilik"&amp;8&amp;K01+023Allikas: Keskkonnaagentuur | Riigi Ilmateenistus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20" zoomScaleNormal="120" workbookViewId="0">
      <selection activeCell="J3" sqref="J3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2.27430555555555</v>
      </c>
      <c r="C3" s="18">
        <v>1.33680555555555</v>
      </c>
      <c r="D3" s="18">
        <v>0.85069444444444398</v>
      </c>
      <c r="E3" s="18">
        <v>1.31076388888888</v>
      </c>
      <c r="F3" s="18">
        <v>4.5920138888888804</v>
      </c>
      <c r="G3" s="18">
        <v>7.6128472222222197</v>
      </c>
      <c r="H3" s="18">
        <v>3.49826388888888</v>
      </c>
      <c r="I3" s="18">
        <v>2.4131944444444402</v>
      </c>
      <c r="J3" s="16">
        <f>SUM(B3:I3)</f>
        <v>23.88888888888884</v>
      </c>
      <c r="K3" s="1"/>
      <c r="L3" s="1"/>
    </row>
    <row r="4" spans="1:12" ht="14.25" customHeight="1" x14ac:dyDescent="0.2">
      <c r="A4" s="19" t="s">
        <v>13</v>
      </c>
      <c r="B4" s="18">
        <v>6.3628472222222197</v>
      </c>
      <c r="C4" s="18">
        <v>4.453125</v>
      </c>
      <c r="D4" s="18">
        <v>0.68576388888888795</v>
      </c>
      <c r="E4" s="18">
        <v>2.19618055555555</v>
      </c>
      <c r="F4" s="18">
        <v>6.0590277777777697</v>
      </c>
      <c r="G4" s="18">
        <v>12.3784722222222</v>
      </c>
      <c r="H4" s="18">
        <v>5.9288194444444402</v>
      </c>
      <c r="I4" s="18">
        <v>6.5190972222222197</v>
      </c>
      <c r="J4" s="16">
        <f t="shared" ref="J4:J10" si="0">SUM(B4:I4)</f>
        <v>44.583333333333293</v>
      </c>
      <c r="K4" s="1"/>
      <c r="L4" s="1"/>
    </row>
    <row r="5" spans="1:12" ht="14.25" customHeight="1" x14ac:dyDescent="0.2">
      <c r="A5" s="19" t="s">
        <v>14</v>
      </c>
      <c r="B5" s="18">
        <v>0.92013888888888895</v>
      </c>
      <c r="C5" s="18">
        <v>4.3229166666666599</v>
      </c>
      <c r="D5" s="18">
        <v>0.51215277777777701</v>
      </c>
      <c r="E5" s="18">
        <v>1.16319444444444</v>
      </c>
      <c r="F5" s="18">
        <v>2.8559027777777701</v>
      </c>
      <c r="G5" s="18">
        <v>7.2135416666666599</v>
      </c>
      <c r="H5" s="18">
        <v>6.3975694444444402</v>
      </c>
      <c r="I5" s="18">
        <v>0.36458333333333298</v>
      </c>
      <c r="J5" s="16">
        <f t="shared" si="0"/>
        <v>23.749999999999968</v>
      </c>
      <c r="K5" s="1"/>
      <c r="L5" s="1"/>
    </row>
    <row r="6" spans="1:12" ht="14.25" customHeight="1" x14ac:dyDescent="0.2">
      <c r="A6" s="19" t="s">
        <v>15</v>
      </c>
      <c r="B6" s="18">
        <v>0.121527777777777</v>
      </c>
      <c r="C6" s="18">
        <v>1.640625</v>
      </c>
      <c r="D6" s="18">
        <v>0.18229166666666599</v>
      </c>
      <c r="E6" s="18">
        <v>0</v>
      </c>
      <c r="F6" s="18">
        <v>0.37326388888888801</v>
      </c>
      <c r="G6" s="18">
        <v>1.6666666666666601</v>
      </c>
      <c r="H6" s="18">
        <v>2.5434027777777701</v>
      </c>
      <c r="I6" s="18">
        <v>0</v>
      </c>
      <c r="J6" s="16">
        <f t="shared" si="0"/>
        <v>6.5277777777777608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0.63368055555555503</v>
      </c>
      <c r="D7" s="18">
        <v>6.0763888888888798E-2</v>
      </c>
      <c r="E7" s="18">
        <v>0</v>
      </c>
      <c r="F7" s="18">
        <v>0</v>
      </c>
      <c r="G7" s="18">
        <v>0.13888888888888801</v>
      </c>
      <c r="H7" s="18">
        <v>0</v>
      </c>
      <c r="I7" s="18">
        <v>0</v>
      </c>
      <c r="J7" s="16">
        <f t="shared" si="0"/>
        <v>0.83333333333333193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0.41666666666666602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0.41666666666666602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9.6788194444444358</v>
      </c>
      <c r="C14" s="16">
        <f t="shared" si="1"/>
        <v>12.803819444444432</v>
      </c>
      <c r="D14" s="16">
        <f t="shared" si="1"/>
        <v>2.2916666666666639</v>
      </c>
      <c r="E14" s="16">
        <f t="shared" si="1"/>
        <v>4.6701388888888697</v>
      </c>
      <c r="F14" s="16">
        <f t="shared" si="1"/>
        <v>13.880208333333307</v>
      </c>
      <c r="G14" s="16">
        <f t="shared" si="1"/>
        <v>29.010416666666632</v>
      </c>
      <c r="H14" s="16">
        <f t="shared" si="1"/>
        <v>18.368055555555532</v>
      </c>
      <c r="I14" s="16">
        <f t="shared" si="1"/>
        <v>9.2968749999999929</v>
      </c>
      <c r="J14" s="16">
        <f>SUM(J2:J13)</f>
        <v>99.999999999999858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29" priority="3" stopIfTrue="1" operator="equal">
      <formula>0</formula>
    </cfRule>
  </conditionalFormatting>
  <conditionalFormatting sqref="B3:I11">
    <cfRule type="cellIs" dxfId="28" priority="2" operator="equal">
      <formula>0</formula>
    </cfRule>
  </conditionalFormatting>
  <conditionalFormatting sqref="B12:I13">
    <cfRule type="cellIs" dxfId="27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2017 &amp;A &amp;"Arial,Harilik"&amp;K000000
&amp;R
  </oddHeader>
    <oddFooter>&amp;R&amp;"+,Harilik"&amp;8&amp;K01+023Allikas: Keskkonnaagentuur | Riigi Ilmateenistus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40" zoomScaleNormal="140" workbookViewId="0">
      <selection activeCell="J3" sqref="J3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4.2086693548387002</v>
      </c>
      <c r="C3" s="18">
        <v>2.5453629032257998</v>
      </c>
      <c r="D3" s="18">
        <v>1.4364919354838701</v>
      </c>
      <c r="E3" s="18">
        <v>1.1088709677419299</v>
      </c>
      <c r="F3" s="18">
        <v>3.85584677419354</v>
      </c>
      <c r="G3" s="18">
        <v>9.1649865591397806</v>
      </c>
      <c r="H3" s="18">
        <v>5.6115591397849398</v>
      </c>
      <c r="I3" s="18">
        <v>2.5789650537634401</v>
      </c>
      <c r="J3" s="16">
        <f>SUM(B3:I3)</f>
        <v>30.510752688172001</v>
      </c>
      <c r="K3" s="1"/>
      <c r="L3" s="1"/>
    </row>
    <row r="4" spans="1:12" ht="14.25" customHeight="1" x14ac:dyDescent="0.2">
      <c r="A4" s="19" t="s">
        <v>13</v>
      </c>
      <c r="B4" s="18">
        <v>10.0890456989247</v>
      </c>
      <c r="C4" s="18">
        <v>8.4425403225806406</v>
      </c>
      <c r="D4" s="18">
        <v>2.6377688172043001</v>
      </c>
      <c r="E4" s="18">
        <v>1.7137096774193501</v>
      </c>
      <c r="F4" s="18">
        <v>5.2251344086021501</v>
      </c>
      <c r="G4" s="18">
        <v>7.5772849462365501</v>
      </c>
      <c r="H4" s="18">
        <v>8.7029569892473102</v>
      </c>
      <c r="I4" s="18">
        <v>4.5362903225806397</v>
      </c>
      <c r="J4" s="16">
        <f t="shared" ref="J4:J10" si="0">SUM(B4:I4)</f>
        <v>48.924731182795647</v>
      </c>
      <c r="K4" s="1"/>
      <c r="L4" s="1"/>
    </row>
    <row r="5" spans="1:12" ht="14.25" customHeight="1" x14ac:dyDescent="0.2">
      <c r="A5" s="19" t="s">
        <v>14</v>
      </c>
      <c r="B5" s="18">
        <v>2.3521505376344001</v>
      </c>
      <c r="C5" s="18">
        <v>6.5524193548387002</v>
      </c>
      <c r="D5" s="18">
        <v>0.56283602150537604</v>
      </c>
      <c r="E5" s="18">
        <v>0</v>
      </c>
      <c r="F5" s="18">
        <v>0.17641129032257999</v>
      </c>
      <c r="G5" s="18">
        <v>2.0161290322580601</v>
      </c>
      <c r="H5" s="18">
        <v>5.8719758064516103</v>
      </c>
      <c r="I5" s="18">
        <v>0.34442204301075202</v>
      </c>
      <c r="J5" s="16">
        <f t="shared" si="0"/>
        <v>17.876344086021479</v>
      </c>
      <c r="K5" s="1"/>
      <c r="L5" s="1"/>
    </row>
    <row r="6" spans="1:12" ht="14.25" customHeight="1" x14ac:dyDescent="0.2">
      <c r="A6" s="19" t="s">
        <v>15</v>
      </c>
      <c r="B6" s="18">
        <v>5.8803763440860198E-2</v>
      </c>
      <c r="C6" s="18">
        <v>0.74764784946236496</v>
      </c>
      <c r="D6" s="18">
        <v>0</v>
      </c>
      <c r="E6" s="18">
        <v>0</v>
      </c>
      <c r="F6" s="18">
        <v>0</v>
      </c>
      <c r="G6" s="18">
        <v>0.73084677419354804</v>
      </c>
      <c r="H6" s="18">
        <v>1.1508736559139701</v>
      </c>
      <c r="I6" s="18">
        <v>0</v>
      </c>
      <c r="J6" s="16">
        <f t="shared" si="0"/>
        <v>2.6881720430107432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16.708669354838662</v>
      </c>
      <c r="C14" s="16">
        <f t="shared" si="1"/>
        <v>18.287970430107507</v>
      </c>
      <c r="D14" s="16">
        <f t="shared" si="1"/>
        <v>4.6370967741935463</v>
      </c>
      <c r="E14" s="16">
        <f t="shared" si="1"/>
        <v>2.8225806451612803</v>
      </c>
      <c r="F14" s="16">
        <f t="shared" si="1"/>
        <v>9.2573924731182693</v>
      </c>
      <c r="G14" s="16">
        <f t="shared" si="1"/>
        <v>19.489247311827938</v>
      </c>
      <c r="H14" s="16">
        <f t="shared" si="1"/>
        <v>21.337365591397827</v>
      </c>
      <c r="I14" s="16">
        <f t="shared" si="1"/>
        <v>7.4596774193548319</v>
      </c>
      <c r="J14" s="16">
        <f>SUM(J2:J13)</f>
        <v>99.999999999999858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26" priority="3" stopIfTrue="1" operator="equal">
      <formula>0</formula>
    </cfRule>
  </conditionalFormatting>
  <conditionalFormatting sqref="B3:I11">
    <cfRule type="cellIs" dxfId="25" priority="2" operator="equal">
      <formula>0</formula>
    </cfRule>
  </conditionalFormatting>
  <conditionalFormatting sqref="B12:I13">
    <cfRule type="cellIs" dxfId="24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2017 &amp;A &amp;"Arial,Harilik"&amp;K000000
&amp;R
  </oddHeader>
    <oddFooter>&amp;R&amp;"+,Harilik"&amp;8&amp;K01+023Allikas: Keskkonnaagentuur | Riigi Ilmateenistus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12" zoomScaleNormal="112" workbookViewId="0">
      <selection activeCell="J3" sqref="J3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2.7864583333333299</v>
      </c>
      <c r="C3" s="18">
        <v>1.5277777777777699</v>
      </c>
      <c r="D3" s="18">
        <v>1.02430555555555</v>
      </c>
      <c r="E3" s="18">
        <v>2.109375</v>
      </c>
      <c r="F3" s="18">
        <v>3.8020833333333299</v>
      </c>
      <c r="G3" s="18">
        <v>8.9409722222222197</v>
      </c>
      <c r="H3" s="18">
        <v>5.4166666666666599</v>
      </c>
      <c r="I3" s="18">
        <v>2.4479166666666599</v>
      </c>
      <c r="J3" s="16">
        <f>SUM(B3:I3)</f>
        <v>28.055555555555522</v>
      </c>
      <c r="K3" s="1"/>
      <c r="L3" s="1"/>
    </row>
    <row r="4" spans="1:12" ht="14.25" customHeight="1" x14ac:dyDescent="0.2">
      <c r="A4" s="19" t="s">
        <v>13</v>
      </c>
      <c r="B4" s="18">
        <v>8.7239583333333304</v>
      </c>
      <c r="C4" s="18">
        <v>1.8923611111111101</v>
      </c>
      <c r="D4" s="18">
        <v>1.2847222222222201</v>
      </c>
      <c r="E4" s="18">
        <v>1.3454861111111101</v>
      </c>
      <c r="F4" s="18">
        <v>5.1215277777777697</v>
      </c>
      <c r="G4" s="18">
        <v>9.6701388888888893</v>
      </c>
      <c r="H4" s="18">
        <v>11.0069444444444</v>
      </c>
      <c r="I4" s="18">
        <v>5.5381944444444402</v>
      </c>
      <c r="J4" s="16">
        <f t="shared" ref="J4:J10" si="0">SUM(B4:I4)</f>
        <v>44.583333333333272</v>
      </c>
      <c r="K4" s="1"/>
      <c r="L4" s="1"/>
    </row>
    <row r="5" spans="1:12" ht="14.25" customHeight="1" x14ac:dyDescent="0.2">
      <c r="A5" s="19" t="s">
        <v>14</v>
      </c>
      <c r="B5" s="18">
        <v>0.80729166666666596</v>
      </c>
      <c r="C5" s="18">
        <v>1.7447916666666601</v>
      </c>
      <c r="D5" s="18">
        <v>1.07638888888888</v>
      </c>
      <c r="E5" s="18">
        <v>0.92013888888888895</v>
      </c>
      <c r="F5" s="18">
        <v>0.37326388888888801</v>
      </c>
      <c r="G5" s="18">
        <v>3.75868055555555</v>
      </c>
      <c r="H5" s="18">
        <v>8.9236111111111107</v>
      </c>
      <c r="I5" s="18">
        <v>2.2569444444444402</v>
      </c>
      <c r="J5" s="16">
        <f t="shared" si="0"/>
        <v>19.861111111111082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1.41493055555555</v>
      </c>
      <c r="D6" s="18">
        <v>1.1371527777777699</v>
      </c>
      <c r="E6" s="18">
        <v>0.36458333333333298</v>
      </c>
      <c r="F6" s="18">
        <v>0</v>
      </c>
      <c r="G6" s="18">
        <v>0.51215277777777701</v>
      </c>
      <c r="H6" s="18">
        <v>3.52430555555555</v>
      </c>
      <c r="I6" s="18">
        <v>0.13020833333333301</v>
      </c>
      <c r="J6" s="16">
        <f t="shared" si="0"/>
        <v>7.0833333333333126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7.8125E-2</v>
      </c>
      <c r="D7" s="18">
        <v>6.0763888888888798E-2</v>
      </c>
      <c r="E7" s="18">
        <v>0</v>
      </c>
      <c r="F7" s="18">
        <v>0</v>
      </c>
      <c r="G7" s="18">
        <v>5.2083333333333301E-2</v>
      </c>
      <c r="H7" s="18">
        <v>0.225694444444444</v>
      </c>
      <c r="I7" s="18">
        <v>0</v>
      </c>
      <c r="J7" s="16">
        <f t="shared" si="0"/>
        <v>0.41666666666666607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12.317708333333327</v>
      </c>
      <c r="C14" s="16">
        <f t="shared" si="1"/>
        <v>6.6579861111110903</v>
      </c>
      <c r="D14" s="16">
        <f t="shared" si="1"/>
        <v>4.5833333333333082</v>
      </c>
      <c r="E14" s="16">
        <f t="shared" si="1"/>
        <v>4.7395833333333321</v>
      </c>
      <c r="F14" s="16">
        <f t="shared" si="1"/>
        <v>9.2968749999999876</v>
      </c>
      <c r="G14" s="16">
        <f t="shared" si="1"/>
        <v>22.934027777777768</v>
      </c>
      <c r="H14" s="16">
        <f t="shared" si="1"/>
        <v>29.097222222222165</v>
      </c>
      <c r="I14" s="16">
        <f t="shared" si="1"/>
        <v>10.373263888888872</v>
      </c>
      <c r="J14" s="16">
        <f>SUM(J2:J13)</f>
        <v>99.999999999999872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23" priority="3" stopIfTrue="1" operator="equal">
      <formula>0</formula>
    </cfRule>
  </conditionalFormatting>
  <conditionalFormatting sqref="B3:I11">
    <cfRule type="cellIs" dxfId="22" priority="2" operator="equal">
      <formula>0</formula>
    </cfRule>
  </conditionalFormatting>
  <conditionalFormatting sqref="B12:I13">
    <cfRule type="cellIs" dxfId="21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2017 &amp;A &amp;"Arial,Harilik"&amp;K000000
&amp;R
  </oddHeader>
    <oddFooter>&amp;R&amp;"+,Harilik"&amp;8&amp;K01+023Allikas: Keskkonnaagentuur | Riigi Ilmateenistus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30" zoomScaleNormal="130" workbookViewId="0">
      <selection activeCell="J3" sqref="J3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2.95698924731182</v>
      </c>
      <c r="C3" s="18">
        <v>2.0749327956989201</v>
      </c>
      <c r="D3" s="18">
        <v>1.39448924731182</v>
      </c>
      <c r="E3" s="18">
        <v>0.99966397849462296</v>
      </c>
      <c r="F3" s="18">
        <v>4.0742607526881702</v>
      </c>
      <c r="G3" s="18">
        <v>11.6515456989247</v>
      </c>
      <c r="H3" s="18">
        <v>7.51008064516129</v>
      </c>
      <c r="I3" s="18">
        <v>3.6122311827956901</v>
      </c>
      <c r="J3" s="16">
        <f>SUM(B3:I3)</f>
        <v>34.274193548387032</v>
      </c>
      <c r="K3" s="1"/>
      <c r="L3" s="1"/>
    </row>
    <row r="4" spans="1:12" ht="14.25" customHeight="1" x14ac:dyDescent="0.2">
      <c r="A4" s="19" t="s">
        <v>13</v>
      </c>
      <c r="B4" s="18">
        <v>8.8205645161290303</v>
      </c>
      <c r="C4" s="18">
        <v>5.1579301075268802</v>
      </c>
      <c r="D4" s="18">
        <v>1.9909274193548301</v>
      </c>
      <c r="E4" s="18">
        <v>2.4193548387096699</v>
      </c>
      <c r="F4" s="18">
        <v>4.8471102150537604</v>
      </c>
      <c r="G4" s="18">
        <v>7.4932795698924703</v>
      </c>
      <c r="H4" s="18">
        <v>11.189516129032199</v>
      </c>
      <c r="I4" s="18">
        <v>5.66196236559139</v>
      </c>
      <c r="J4" s="16">
        <f t="shared" ref="J4:J10" si="0">SUM(B4:I4)</f>
        <v>47.580645161290235</v>
      </c>
      <c r="K4" s="1"/>
      <c r="L4" s="1"/>
    </row>
    <row r="5" spans="1:12" ht="14.25" customHeight="1" x14ac:dyDescent="0.2">
      <c r="A5" s="19" t="s">
        <v>14</v>
      </c>
      <c r="B5" s="18">
        <v>0.30241935483870902</v>
      </c>
      <c r="C5" s="18">
        <v>3.4190188172043001</v>
      </c>
      <c r="D5" s="18">
        <v>1.1592741935483799</v>
      </c>
      <c r="E5" s="18">
        <v>1.0500672043010699</v>
      </c>
      <c r="F5" s="18">
        <v>0.83165322580645096</v>
      </c>
      <c r="G5" s="18">
        <v>1.4868951612903201</v>
      </c>
      <c r="H5" s="18">
        <v>7.64448924731182</v>
      </c>
      <c r="I5" s="18">
        <v>0.369623655913978</v>
      </c>
      <c r="J5" s="16">
        <f t="shared" si="0"/>
        <v>16.263440860215027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1.0752688172042999</v>
      </c>
      <c r="D6" s="18">
        <v>0.53763440860214995</v>
      </c>
      <c r="E6" s="18">
        <v>0</v>
      </c>
      <c r="F6" s="18">
        <v>0</v>
      </c>
      <c r="G6" s="18">
        <v>0</v>
      </c>
      <c r="H6" s="18">
        <v>0.26881720430107497</v>
      </c>
      <c r="I6" s="18">
        <v>0</v>
      </c>
      <c r="J6" s="16">
        <f t="shared" si="0"/>
        <v>1.8817204301075248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12.079973118279558</v>
      </c>
      <c r="C14" s="16">
        <f t="shared" si="1"/>
        <v>11.727150537634401</v>
      </c>
      <c r="D14" s="16">
        <f t="shared" si="1"/>
        <v>5.0823252688171801</v>
      </c>
      <c r="E14" s="16">
        <f t="shared" si="1"/>
        <v>4.4690860215053627</v>
      </c>
      <c r="F14" s="16">
        <f t="shared" si="1"/>
        <v>9.7530241935483808</v>
      </c>
      <c r="G14" s="16">
        <f t="shared" si="1"/>
        <v>20.631720430107492</v>
      </c>
      <c r="H14" s="16">
        <f t="shared" si="1"/>
        <v>26.612903225806384</v>
      </c>
      <c r="I14" s="16">
        <f t="shared" si="1"/>
        <v>9.6438172043010582</v>
      </c>
      <c r="J14" s="16">
        <f>SUM(J2:J13)</f>
        <v>99.999999999999815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20" priority="3" stopIfTrue="1" operator="equal">
      <formula>0</formula>
    </cfRule>
  </conditionalFormatting>
  <conditionalFormatting sqref="B3:I11">
    <cfRule type="cellIs" dxfId="19" priority="2" operator="equal">
      <formula>0</formula>
    </cfRule>
  </conditionalFormatting>
  <conditionalFormatting sqref="B12:I13">
    <cfRule type="cellIs" dxfId="18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2017 &amp;A &amp;"Arial,Harilik"&amp;K000000
&amp;R
  </oddHeader>
    <oddFooter>&amp;R&amp;"+,Harilik"&amp;8&amp;K01+023Allikas: Keskkonnaagentuur | Riigi Ilmateenistus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workbookViewId="0">
      <selection activeCell="J3" sqref="J3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1.6549059139784901</v>
      </c>
      <c r="C3" s="18">
        <v>0.80645161290322498</v>
      </c>
      <c r="D3" s="18">
        <v>1.1088709677419299</v>
      </c>
      <c r="E3" s="18">
        <v>2.25974462365591</v>
      </c>
      <c r="F3" s="18">
        <v>9.5850134408602106</v>
      </c>
      <c r="G3" s="18">
        <v>10.458669354838699</v>
      </c>
      <c r="H3" s="18">
        <v>3.67943548387096</v>
      </c>
      <c r="I3" s="18">
        <v>2.3017473118279499</v>
      </c>
      <c r="J3" s="16">
        <f>SUM(B3:I3)</f>
        <v>31.854838709677377</v>
      </c>
      <c r="K3" s="1"/>
      <c r="L3" s="1"/>
    </row>
    <row r="4" spans="1:12" ht="14.25" customHeight="1" x14ac:dyDescent="0.2">
      <c r="A4" s="19" t="s">
        <v>13</v>
      </c>
      <c r="B4" s="18">
        <v>4.4774865591397797</v>
      </c>
      <c r="C4" s="18">
        <v>1.1004704301075201</v>
      </c>
      <c r="D4" s="18">
        <v>0</v>
      </c>
      <c r="E4" s="18">
        <v>5.2083333333333304</v>
      </c>
      <c r="F4" s="18">
        <v>14.003696236559099</v>
      </c>
      <c r="G4" s="18">
        <v>18.329973118279501</v>
      </c>
      <c r="H4" s="18">
        <v>4.9143145161290303</v>
      </c>
      <c r="I4" s="18">
        <v>2.23454301075268</v>
      </c>
      <c r="J4" s="16">
        <f t="shared" ref="J4:J10" si="0">SUM(B4:I4)</f>
        <v>50.268817204300944</v>
      </c>
      <c r="K4" s="1"/>
      <c r="L4" s="1"/>
    </row>
    <row r="5" spans="1:12" ht="14.25" customHeight="1" x14ac:dyDescent="0.2">
      <c r="A5" s="19" t="s">
        <v>14</v>
      </c>
      <c r="B5" s="18">
        <v>0.43682795698924698</v>
      </c>
      <c r="C5" s="18">
        <v>2.5201612903225801E-2</v>
      </c>
      <c r="D5" s="18">
        <v>0</v>
      </c>
      <c r="E5" s="18">
        <v>0.83165322580645096</v>
      </c>
      <c r="F5" s="18">
        <v>2.8057795698924699</v>
      </c>
      <c r="G5" s="18">
        <v>6.4012096774193497</v>
      </c>
      <c r="H5" s="18">
        <v>4.4270833333333304</v>
      </c>
      <c r="I5" s="18">
        <v>0.52923387096774099</v>
      </c>
      <c r="J5" s="16">
        <f t="shared" si="0"/>
        <v>15.456989247311814</v>
      </c>
      <c r="K5" s="1"/>
      <c r="L5" s="1"/>
    </row>
    <row r="6" spans="1:12" ht="14.25" customHeight="1" x14ac:dyDescent="0.2">
      <c r="A6" s="19" t="s">
        <v>15</v>
      </c>
      <c r="B6" s="18">
        <v>0</v>
      </c>
      <c r="C6" s="18">
        <v>0</v>
      </c>
      <c r="D6" s="18">
        <v>0</v>
      </c>
      <c r="E6" s="18">
        <v>0</v>
      </c>
      <c r="F6" s="18">
        <v>0</v>
      </c>
      <c r="G6" s="18">
        <v>0.66364247311827895</v>
      </c>
      <c r="H6" s="18">
        <v>1.75571236559139</v>
      </c>
      <c r="I6" s="18">
        <v>0</v>
      </c>
      <c r="J6" s="16">
        <f t="shared" si="0"/>
        <v>2.4193548387096691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6.5692204301075163</v>
      </c>
      <c r="C14" s="16">
        <f t="shared" si="1"/>
        <v>1.9321236559139707</v>
      </c>
      <c r="D14" s="16">
        <f t="shared" si="1"/>
        <v>1.1088709677419299</v>
      </c>
      <c r="E14" s="16">
        <f t="shared" si="1"/>
        <v>8.299731182795691</v>
      </c>
      <c r="F14" s="16">
        <f t="shared" si="1"/>
        <v>26.394489247311778</v>
      </c>
      <c r="G14" s="16">
        <f t="shared" si="1"/>
        <v>35.853494623655834</v>
      </c>
      <c r="H14" s="16">
        <f t="shared" si="1"/>
        <v>14.776545698924711</v>
      </c>
      <c r="I14" s="16">
        <f t="shared" si="1"/>
        <v>5.065524193548371</v>
      </c>
      <c r="J14" s="16">
        <f>SUM(J2:J13)</f>
        <v>99.999999999999801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17" priority="3" stopIfTrue="1" operator="equal">
      <formula>0</formula>
    </cfRule>
  </conditionalFormatting>
  <conditionalFormatting sqref="B3:I11">
    <cfRule type="cellIs" dxfId="16" priority="2" operator="equal">
      <formula>0</formula>
    </cfRule>
  </conditionalFormatting>
  <conditionalFormatting sqref="B12:I13">
    <cfRule type="cellIs" dxfId="15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2017 &amp;A &amp;"Arial,Harilik"&amp;K000000
&amp;R
  </oddHeader>
    <oddFooter>&amp;R&amp;"+,Harilik"&amp;8&amp;K01+023Allikas: Keskkonnaagentuur | Riigi Ilmateenistus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10" zoomScaleNormal="110" workbookViewId="0">
      <selection activeCell="J3" sqref="J3"/>
    </sheetView>
  </sheetViews>
  <sheetFormatPr defaultColWidth="9.140625" defaultRowHeight="12.75" x14ac:dyDescent="0.2"/>
  <cols>
    <col min="1" max="1" width="13.7109375" style="8" bestFit="1" customWidth="1"/>
    <col min="2" max="9" width="7.7109375" style="6" customWidth="1"/>
    <col min="10" max="10" width="7.7109375" style="7" customWidth="1"/>
    <col min="11" max="12" width="9.140625" style="2"/>
    <col min="13" max="16384" width="9.140625" style="1"/>
  </cols>
  <sheetData>
    <row r="1" spans="1:12" ht="14.25" customHeight="1" x14ac:dyDescent="0.2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">
      <c r="A3" s="17" t="s">
        <v>11</v>
      </c>
      <c r="B3" s="18">
        <v>3.8020833333333299</v>
      </c>
      <c r="C3" s="18">
        <v>5.5034722222222197</v>
      </c>
      <c r="D3" s="18">
        <v>6.7795138888888804</v>
      </c>
      <c r="E3" s="18">
        <v>4.3315972222222197</v>
      </c>
      <c r="F3" s="18">
        <v>4.7482638888888804</v>
      </c>
      <c r="G3" s="18">
        <v>5.2170138888888804</v>
      </c>
      <c r="H3" s="18">
        <v>0.51215277777777701</v>
      </c>
      <c r="I3" s="18">
        <v>0.77256944444444398</v>
      </c>
      <c r="J3" s="16">
        <f>SUM(B3:I3)</f>
        <v>31.666666666666629</v>
      </c>
      <c r="K3" s="1"/>
      <c r="L3" s="1"/>
    </row>
    <row r="4" spans="1:12" ht="14.25" customHeight="1" x14ac:dyDescent="0.2">
      <c r="A4" s="19" t="s">
        <v>13</v>
      </c>
      <c r="B4" s="18">
        <v>2.6996527777777701</v>
      </c>
      <c r="C4" s="18">
        <v>9.0277777777777697</v>
      </c>
      <c r="D4" s="18">
        <v>12.734375</v>
      </c>
      <c r="E4" s="18">
        <v>10.9895833333333</v>
      </c>
      <c r="F4" s="18">
        <v>5.6163194444444402</v>
      </c>
      <c r="G4" s="18">
        <v>7.03125</v>
      </c>
      <c r="H4" s="18">
        <v>1.71006944444444</v>
      </c>
      <c r="I4" s="18">
        <v>0.46875</v>
      </c>
      <c r="J4" s="16">
        <f t="shared" ref="J4:J10" si="0">SUM(B4:I4)</f>
        <v>50.277777777777729</v>
      </c>
      <c r="K4" s="1"/>
      <c r="L4" s="1"/>
    </row>
    <row r="5" spans="1:12" ht="14.25" customHeight="1" x14ac:dyDescent="0.2">
      <c r="A5" s="19" t="s">
        <v>14</v>
      </c>
      <c r="B5" s="18">
        <v>0.47743055555555503</v>
      </c>
      <c r="C5" s="18">
        <v>3.57638888888888</v>
      </c>
      <c r="D5" s="18">
        <v>4.6701388888888804</v>
      </c>
      <c r="E5" s="18">
        <v>0.45138888888888801</v>
      </c>
      <c r="F5" s="18">
        <v>0.47743055555555503</v>
      </c>
      <c r="G5" s="18">
        <v>1.78819444444444</v>
      </c>
      <c r="H5" s="18">
        <v>1.70138888888888</v>
      </c>
      <c r="I5" s="18">
        <v>5.2083333333333301E-2</v>
      </c>
      <c r="J5" s="16">
        <f t="shared" si="0"/>
        <v>13.194444444444411</v>
      </c>
      <c r="K5" s="1"/>
      <c r="L5" s="1"/>
    </row>
    <row r="6" spans="1:12" ht="14.25" customHeight="1" x14ac:dyDescent="0.2">
      <c r="A6" s="19" t="s">
        <v>15</v>
      </c>
      <c r="B6" s="18">
        <v>0.121527777777777</v>
      </c>
      <c r="C6" s="18">
        <v>2.3697916666666599</v>
      </c>
      <c r="D6" s="18">
        <v>2.2309027777777701</v>
      </c>
      <c r="E6" s="18">
        <v>0</v>
      </c>
      <c r="F6" s="18">
        <v>0</v>
      </c>
      <c r="G6" s="18">
        <v>6.9444444444444406E-2</v>
      </c>
      <c r="H6" s="18">
        <v>6.9444444444444406E-2</v>
      </c>
      <c r="I6" s="18">
        <v>0</v>
      </c>
      <c r="J6" s="16">
        <f t="shared" si="0"/>
        <v>4.8611111111110965</v>
      </c>
      <c r="K6" s="1"/>
      <c r="L6" s="1"/>
    </row>
    <row r="7" spans="1:12" ht="14.25" customHeight="1" x14ac:dyDescent="0.2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">
      <c r="A14" s="21" t="s">
        <v>6</v>
      </c>
      <c r="B14" s="16">
        <f t="shared" ref="B14:I14" si="1">SUM(B3:B13)</f>
        <v>7.1006944444444322</v>
      </c>
      <c r="C14" s="16">
        <f t="shared" si="1"/>
        <v>20.477430555555529</v>
      </c>
      <c r="D14" s="16">
        <f t="shared" si="1"/>
        <v>26.414930555555529</v>
      </c>
      <c r="E14" s="16">
        <f t="shared" si="1"/>
        <v>15.772569444444407</v>
      </c>
      <c r="F14" s="16">
        <f t="shared" si="1"/>
        <v>10.842013888888877</v>
      </c>
      <c r="G14" s="16">
        <f t="shared" si="1"/>
        <v>14.105902777777764</v>
      </c>
      <c r="H14" s="16">
        <f t="shared" si="1"/>
        <v>3.9930555555555411</v>
      </c>
      <c r="I14" s="16">
        <f t="shared" si="1"/>
        <v>1.2934027777777772</v>
      </c>
      <c r="J14" s="16">
        <f>SUM(J2:J13)</f>
        <v>99.999999999999872</v>
      </c>
    </row>
    <row r="15" spans="1:12" s="5" customFormat="1" ht="17.100000000000001" customHeight="1" x14ac:dyDescent="0.2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">
      <c r="K36" s="6"/>
      <c r="L36" s="7"/>
    </row>
    <row r="37" spans="11:12" x14ac:dyDescent="0.2">
      <c r="K37" s="6"/>
      <c r="L37" s="7"/>
    </row>
    <row r="38" spans="11:12" x14ac:dyDescent="0.2">
      <c r="K38" s="9"/>
      <c r="L38" s="7"/>
    </row>
    <row r="39" spans="11:12" x14ac:dyDescent="0.2">
      <c r="K39" s="6"/>
      <c r="L39" s="7"/>
    </row>
    <row r="40" spans="11:12" x14ac:dyDescent="0.2">
      <c r="K40" s="9"/>
      <c r="L40" s="7"/>
    </row>
  </sheetData>
  <conditionalFormatting sqref="J2:J14">
    <cfRule type="cellIs" dxfId="14" priority="3" stopIfTrue="1" operator="equal">
      <formula>0</formula>
    </cfRule>
  </conditionalFormatting>
  <conditionalFormatting sqref="B3:I11">
    <cfRule type="cellIs" dxfId="13" priority="2" operator="equal">
      <formula>0</formula>
    </cfRule>
  </conditionalFormatting>
  <conditionalFormatting sqref="B12:I13">
    <cfRule type="cellIs" dxfId="12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&amp;C&amp;"+,Harilik"&amp;K01+000TUULTE SAGEDUSJAOTUS
TALLINN-HARKU AJ 2017 &amp;A &amp;"Arial,Harilik"&amp;K000000
&amp;R
  </oddHeader>
    <oddFooter>&amp;R&amp;"+,Harilik"&amp;8&amp;K01+023Allikas: Keskkonnaagentuur | Riigi Ilmateenistus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14</vt:i4>
      </vt:variant>
    </vt:vector>
  </HeadingPairs>
  <TitlesOfParts>
    <vt:vector size="14" baseType="lpstr">
      <vt:lpstr>JAANUAR</vt:lpstr>
      <vt:lpstr>VEEBRUAR</vt:lpstr>
      <vt:lpstr>MÄRTS</vt:lpstr>
      <vt:lpstr>APRILL</vt:lpstr>
      <vt:lpstr>MAI</vt:lpstr>
      <vt:lpstr>JUUNI</vt:lpstr>
      <vt:lpstr>JUULI</vt:lpstr>
      <vt:lpstr>AUGUST</vt:lpstr>
      <vt:lpstr>SEPTEMBER</vt:lpstr>
      <vt:lpstr>OKTOOBER</vt:lpstr>
      <vt:lpstr>NOVEMBER</vt:lpstr>
      <vt:lpstr>DETSEMBER</vt:lpstr>
      <vt:lpstr>KOONDTABEL</vt:lpstr>
      <vt:lpstr>PERIOOD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Kuuroosid Kuusiku 1981-2017</dc:title>
  <dc:creator>Veera Šišova</dc:creator>
  <cp:lastModifiedBy>Veera Šišova</cp:lastModifiedBy>
  <cp:lastPrinted>2019-01-17T08:53:49Z</cp:lastPrinted>
  <dcterms:created xsi:type="dcterms:W3CDTF">2003-08-08T13:02:07Z</dcterms:created>
  <dcterms:modified xsi:type="dcterms:W3CDTF">2020-05-26T05:17:52Z</dcterms:modified>
</cp:coreProperties>
</file>