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drawings/drawing10.xml" ContentType="application/vnd.openxmlformats-officedocument.drawing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11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2.xml" ContentType="application/vnd.openxmlformats-officedocument.drawing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13.xml" ContentType="application/vnd.openxmlformats-officedocument.drawing+xml"/>
  <Override PartName="/xl/charts/chart25.xml" ContentType="application/vnd.openxmlformats-officedocument.drawingml.chart+xml"/>
  <Override PartName="/xl/drawings/drawing14.xml" ContentType="application/vnd.openxmlformats-officedocument.drawingml.chartshapes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5.xml" ContentType="application/vnd.openxmlformats-officedocument.drawingml.chartshapes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drawings/drawing16.xml" ContentType="application/vnd.openxmlformats-officedocument.drawing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checkCompatibility="1"/>
  <mc:AlternateContent xmlns:mc="http://schemas.openxmlformats.org/markup-compatibility/2006">
    <mc:Choice Requires="x15">
      <x15ac:absPath xmlns:x15ac="http://schemas.microsoft.com/office/spreadsheetml/2010/11/ac" url="\\sise.envir.ee\Kasutajad$\KAUR\48402290269\Desktop\"/>
    </mc:Choice>
  </mc:AlternateContent>
  <bookViews>
    <workbookView xWindow="0" yWindow="96" windowWidth="12192" windowHeight="6636" tabRatio="887" activeTab="12"/>
  </bookViews>
  <sheets>
    <sheet name="JAANUAR" sheetId="386" r:id="rId1"/>
    <sheet name="VEEBRUAR" sheetId="394" r:id="rId2"/>
    <sheet name="MÄRTS" sheetId="395" r:id="rId3"/>
    <sheet name="APRILL" sheetId="396" r:id="rId4"/>
    <sheet name="MAI" sheetId="397" r:id="rId5"/>
    <sheet name="JUUNI" sheetId="390" r:id="rId6"/>
    <sheet name="JUULI" sheetId="391" r:id="rId7"/>
    <sheet name="AUGUST" sheetId="392" r:id="rId8"/>
    <sheet name="SEPTEMBER" sheetId="393" r:id="rId9"/>
    <sheet name="OKTOOBER" sheetId="389" r:id="rId10"/>
    <sheet name="NOVEMBER" sheetId="388" r:id="rId11"/>
    <sheet name="DETSEMBER" sheetId="387" r:id="rId12"/>
    <sheet name="KOONDTABEL" sheetId="400" r:id="rId13"/>
    <sheet name="PERIOOD" sheetId="401" r:id="rId14"/>
  </sheets>
  <calcPr calcId="152511"/>
</workbook>
</file>

<file path=xl/calcChain.xml><?xml version="1.0" encoding="utf-8"?>
<calcChain xmlns="http://schemas.openxmlformats.org/spreadsheetml/2006/main">
  <c r="I14" i="401" l="1"/>
  <c r="H14" i="401"/>
  <c r="G14" i="401"/>
  <c r="F14" i="401"/>
  <c r="E14" i="401"/>
  <c r="D14" i="401"/>
  <c r="C14" i="401"/>
  <c r="B14" i="401"/>
  <c r="J13" i="401"/>
  <c r="J12" i="401"/>
  <c r="J11" i="401"/>
  <c r="J10" i="401"/>
  <c r="J9" i="401"/>
  <c r="J8" i="401"/>
  <c r="J7" i="401"/>
  <c r="J6" i="401"/>
  <c r="J5" i="401"/>
  <c r="J4" i="401"/>
  <c r="J3" i="401"/>
  <c r="J14" i="401" l="1"/>
  <c r="I14" i="397"/>
  <c r="H14" i="397"/>
  <c r="G14" i="397"/>
  <c r="F14" i="397"/>
  <c r="E14" i="397"/>
  <c r="D14" i="397"/>
  <c r="C14" i="397"/>
  <c r="B14" i="397"/>
  <c r="J13" i="397"/>
  <c r="J12" i="397"/>
  <c r="J11" i="397"/>
  <c r="J10" i="397"/>
  <c r="J9" i="397"/>
  <c r="J8" i="397"/>
  <c r="J7" i="397"/>
  <c r="J6" i="397"/>
  <c r="J5" i="397"/>
  <c r="J4" i="397"/>
  <c r="J3" i="397"/>
  <c r="I14" i="396"/>
  <c r="H14" i="396"/>
  <c r="G14" i="396"/>
  <c r="F14" i="396"/>
  <c r="E14" i="396"/>
  <c r="D14" i="396"/>
  <c r="C14" i="396"/>
  <c r="B14" i="396"/>
  <c r="J13" i="396"/>
  <c r="J12" i="396"/>
  <c r="J11" i="396"/>
  <c r="J10" i="396"/>
  <c r="J9" i="396"/>
  <c r="J8" i="396"/>
  <c r="J7" i="396"/>
  <c r="J6" i="396"/>
  <c r="J5" i="396"/>
  <c r="J4" i="396"/>
  <c r="J3" i="396"/>
  <c r="I14" i="395"/>
  <c r="H14" i="395"/>
  <c r="G14" i="395"/>
  <c r="F14" i="395"/>
  <c r="E14" i="395"/>
  <c r="D14" i="395"/>
  <c r="C14" i="395"/>
  <c r="B14" i="395"/>
  <c r="J13" i="395"/>
  <c r="J12" i="395"/>
  <c r="J11" i="395"/>
  <c r="J10" i="395"/>
  <c r="J9" i="395"/>
  <c r="J8" i="395"/>
  <c r="J7" i="395"/>
  <c r="J6" i="395"/>
  <c r="J5" i="395"/>
  <c r="J4" i="395"/>
  <c r="J3" i="395"/>
  <c r="I14" i="394"/>
  <c r="H14" i="394"/>
  <c r="G14" i="394"/>
  <c r="F14" i="394"/>
  <c r="E14" i="394"/>
  <c r="D14" i="394"/>
  <c r="C14" i="394"/>
  <c r="B14" i="394"/>
  <c r="J13" i="394"/>
  <c r="J12" i="394"/>
  <c r="J11" i="394"/>
  <c r="J10" i="394"/>
  <c r="J9" i="394"/>
  <c r="J8" i="394"/>
  <c r="J7" i="394"/>
  <c r="J6" i="394"/>
  <c r="J5" i="394"/>
  <c r="J4" i="394"/>
  <c r="J3" i="394"/>
  <c r="I14" i="393"/>
  <c r="H14" i="393"/>
  <c r="G14" i="393"/>
  <c r="F14" i="393"/>
  <c r="E14" i="393"/>
  <c r="D14" i="393"/>
  <c r="C14" i="393"/>
  <c r="B14" i="393"/>
  <c r="J13" i="393"/>
  <c r="J12" i="393"/>
  <c r="J11" i="393"/>
  <c r="J10" i="393"/>
  <c r="J9" i="393"/>
  <c r="J8" i="393"/>
  <c r="J7" i="393"/>
  <c r="J6" i="393"/>
  <c r="J5" i="393"/>
  <c r="J4" i="393"/>
  <c r="J3" i="393"/>
  <c r="I14" i="392"/>
  <c r="H14" i="392"/>
  <c r="G14" i="392"/>
  <c r="F14" i="392"/>
  <c r="E14" i="392"/>
  <c r="D14" i="392"/>
  <c r="C14" i="392"/>
  <c r="B14" i="392"/>
  <c r="J13" i="392"/>
  <c r="J12" i="392"/>
  <c r="J11" i="392"/>
  <c r="J10" i="392"/>
  <c r="J9" i="392"/>
  <c r="J8" i="392"/>
  <c r="J7" i="392"/>
  <c r="J6" i="392"/>
  <c r="J5" i="392"/>
  <c r="J4" i="392"/>
  <c r="J3" i="392"/>
  <c r="I14" i="391"/>
  <c r="H14" i="391"/>
  <c r="G14" i="391"/>
  <c r="F14" i="391"/>
  <c r="E14" i="391"/>
  <c r="D14" i="391"/>
  <c r="C14" i="391"/>
  <c r="B14" i="391"/>
  <c r="J13" i="391"/>
  <c r="J12" i="391"/>
  <c r="J11" i="391"/>
  <c r="J10" i="391"/>
  <c r="J9" i="391"/>
  <c r="J8" i="391"/>
  <c r="J7" i="391"/>
  <c r="J6" i="391"/>
  <c r="J5" i="391"/>
  <c r="J4" i="391"/>
  <c r="J3" i="391"/>
  <c r="I14" i="390"/>
  <c r="H14" i="390"/>
  <c r="G14" i="390"/>
  <c r="F14" i="390"/>
  <c r="E14" i="390"/>
  <c r="D14" i="390"/>
  <c r="C14" i="390"/>
  <c r="B14" i="390"/>
  <c r="J13" i="390"/>
  <c r="J12" i="390"/>
  <c r="J11" i="390"/>
  <c r="J10" i="390"/>
  <c r="J9" i="390"/>
  <c r="J8" i="390"/>
  <c r="J7" i="390"/>
  <c r="J6" i="390"/>
  <c r="J5" i="390"/>
  <c r="J4" i="390"/>
  <c r="J3" i="390"/>
  <c r="I14" i="389"/>
  <c r="H14" i="389"/>
  <c r="G14" i="389"/>
  <c r="F14" i="389"/>
  <c r="E14" i="389"/>
  <c r="D14" i="389"/>
  <c r="C14" i="389"/>
  <c r="B14" i="389"/>
  <c r="J13" i="389"/>
  <c r="J12" i="389"/>
  <c r="J11" i="389"/>
  <c r="J10" i="389"/>
  <c r="J9" i="389"/>
  <c r="J8" i="389"/>
  <c r="J7" i="389"/>
  <c r="J6" i="389"/>
  <c r="J5" i="389"/>
  <c r="J4" i="389"/>
  <c r="J3" i="389"/>
  <c r="I14" i="388"/>
  <c r="H14" i="388"/>
  <c r="G14" i="388"/>
  <c r="F14" i="388"/>
  <c r="E14" i="388"/>
  <c r="D14" i="388"/>
  <c r="C14" i="388"/>
  <c r="B14" i="388"/>
  <c r="J13" i="388"/>
  <c r="J12" i="388"/>
  <c r="J11" i="388"/>
  <c r="J10" i="388"/>
  <c r="J9" i="388"/>
  <c r="J8" i="388"/>
  <c r="J7" i="388"/>
  <c r="J6" i="388"/>
  <c r="J5" i="388"/>
  <c r="J4" i="388"/>
  <c r="J3" i="388"/>
  <c r="I14" i="387"/>
  <c r="H14" i="387"/>
  <c r="G14" i="387"/>
  <c r="F14" i="387"/>
  <c r="E14" i="387"/>
  <c r="D14" i="387"/>
  <c r="C14" i="387"/>
  <c r="B14" i="387"/>
  <c r="J13" i="387"/>
  <c r="J12" i="387"/>
  <c r="J11" i="387"/>
  <c r="J10" i="387"/>
  <c r="J9" i="387"/>
  <c r="J8" i="387"/>
  <c r="J7" i="387"/>
  <c r="J6" i="387"/>
  <c r="J5" i="387"/>
  <c r="J4" i="387"/>
  <c r="J3" i="387"/>
  <c r="J14" i="390" l="1"/>
  <c r="J14" i="394"/>
  <c r="J14" i="389"/>
  <c r="J14" i="393"/>
  <c r="J14" i="397"/>
  <c r="J14" i="388"/>
  <c r="J14" i="392"/>
  <c r="J14" i="396"/>
  <c r="J14" i="387"/>
  <c r="J14" i="391"/>
  <c r="J14" i="395"/>
  <c r="J4" i="386" l="1"/>
  <c r="J5" i="386"/>
  <c r="J6" i="386"/>
  <c r="J7" i="386"/>
  <c r="J8" i="386"/>
  <c r="J9" i="386"/>
  <c r="J10" i="386"/>
  <c r="J11" i="386"/>
  <c r="J12" i="386"/>
  <c r="J13" i="386"/>
  <c r="C14" i="386"/>
  <c r="D14" i="386"/>
  <c r="E14" i="386"/>
  <c r="F14" i="386"/>
  <c r="G14" i="386"/>
  <c r="H14" i="386"/>
  <c r="I14" i="386"/>
  <c r="B14" i="386"/>
  <c r="J3" i="386"/>
  <c r="J14" i="386" l="1"/>
</calcChain>
</file>

<file path=xl/sharedStrings.xml><?xml version="1.0" encoding="utf-8"?>
<sst xmlns="http://schemas.openxmlformats.org/spreadsheetml/2006/main" count="299" uniqueCount="22">
  <si>
    <t>Tuulevaikus</t>
  </si>
  <si>
    <t>N</t>
  </si>
  <si>
    <t>S</t>
  </si>
  <si>
    <t>SW</t>
  </si>
  <si>
    <t>W</t>
  </si>
  <si>
    <t>NW</t>
  </si>
  <si>
    <t>Kokku</t>
  </si>
  <si>
    <t>(%)</t>
  </si>
  <si>
    <t>NE</t>
  </si>
  <si>
    <t>E</t>
  </si>
  <si>
    <t>SE</t>
  </si>
  <si>
    <t>0 - 1,9 m/s</t>
  </si>
  <si>
    <t>&gt;= 20 m/s</t>
  </si>
  <si>
    <t>2,0 - 3,9 m/s</t>
  </si>
  <si>
    <t>4,0 - 5,9 m/s</t>
  </si>
  <si>
    <t>6,0 - 7,9 m/s</t>
  </si>
  <si>
    <t>8,0 - 9,9 m/s</t>
  </si>
  <si>
    <t>10,0 - 11,9 m/s</t>
  </si>
  <si>
    <t>12,0 - 13,9 m/s</t>
  </si>
  <si>
    <t>14,0 - 15,9 m/s</t>
  </si>
  <si>
    <t>16,0 - 17,9 m/s</t>
  </si>
  <si>
    <t>18,0 - 19,9 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</si>
</sst>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charset val="186"/>
    </font>
    <font>
      <sz val="10"/>
      <name val="Arial"/>
      <family val="2"/>
    </font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9"/>
      <name val="Calibri Light"/>
      <family val="2"/>
      <charset val="186"/>
      <scheme val="major"/>
    </font>
    <font>
      <b/>
      <sz val="9"/>
      <name val="Calibri Light"/>
      <family val="2"/>
      <charset val="186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2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2">
    <xf numFmtId="0" fontId="0" fillId="0" borderId="0"/>
    <xf numFmtId="0" fontId="2" fillId="0" borderId="0"/>
  </cellStyleXfs>
  <cellXfs count="22">
    <xf numFmtId="0" fontId="1" fillId="0" borderId="0" xfId="0" applyNumberFormat="1" applyFont="1" applyFill="1" applyBorder="1" applyAlignment="1" applyProtection="1"/>
    <xf numFmtId="0" fontId="0" fillId="0" borderId="0" xfId="1" applyFont="1"/>
    <xf numFmtId="0" fontId="3" fillId="0" borderId="0" xfId="1" applyFont="1"/>
    <xf numFmtId="0" fontId="4" fillId="0" borderId="0" xfId="1" applyFont="1"/>
    <xf numFmtId="164" fontId="4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2" fontId="3" fillId="0" borderId="0" xfId="1" applyNumberFormat="1" applyFont="1" applyAlignment="1">
      <alignment horizontal="center"/>
    </xf>
    <xf numFmtId="2" fontId="4" fillId="0" borderId="0" xfId="1" applyNumberFormat="1" applyFont="1" applyAlignment="1">
      <alignment horizontal="center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left"/>
    </xf>
    <xf numFmtId="0" fontId="1" fillId="0" borderId="0" xfId="1" applyFont="1"/>
    <xf numFmtId="0" fontId="5" fillId="0" borderId="1" xfId="1" applyFont="1" applyBorder="1" applyAlignment="1">
      <alignment horizontal="center" vertical="center"/>
    </xf>
    <xf numFmtId="2" fontId="6" fillId="0" borderId="1" xfId="1" applyNumberFormat="1" applyFont="1" applyBorder="1" applyAlignment="1">
      <alignment horizontal="center" vertical="center"/>
    </xf>
    <xf numFmtId="2" fontId="6" fillId="2" borderId="1" xfId="1" applyNumberFormat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center"/>
    </xf>
    <xf numFmtId="164" fontId="5" fillId="2" borderId="1" xfId="1" applyNumberFormat="1" applyFont="1" applyFill="1" applyBorder="1" applyAlignment="1">
      <alignment horizontal="center"/>
    </xf>
    <xf numFmtId="164" fontId="6" fillId="2" borderId="1" xfId="1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" fontId="5" fillId="0" borderId="1" xfId="0" applyNumberFormat="1" applyFont="1" applyFill="1" applyBorder="1" applyAlignment="1">
      <alignment horizontal="center"/>
    </xf>
    <xf numFmtId="17" fontId="5" fillId="0" borderId="1" xfId="0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</cellXfs>
  <cellStyles count="2">
    <cellStyle name="Koma" xfId="1" builtinId="3"/>
    <cellStyle name="Normaallaad" xfId="0" builtinId="0"/>
  </cellStyles>
  <dxfs count="39"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  <dxf>
      <font>
        <color theme="0" tint="-0.499984740745262"/>
      </font>
    </dxf>
    <dxf>
      <font>
        <color theme="0" tint="-0.499984740745262"/>
      </font>
    </dxf>
    <dxf>
      <font>
        <condense val="0"/>
        <extend val="0"/>
        <color indexed="23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FFFF"/>
      <color rgb="FF00FF00"/>
      <color rgb="FFFF33CC"/>
      <color rgb="FFFF9900"/>
      <color rgb="FFE6691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3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JAANUAR!$B$14:$I$14</c:f>
              <c:numCache>
                <c:formatCode>0.0</c:formatCode>
                <c:ptCount val="8"/>
                <c:pt idx="0">
                  <c:v>9.9126344086021376</c:v>
                </c:pt>
                <c:pt idx="1">
                  <c:v>6.955645161290307</c:v>
                </c:pt>
                <c:pt idx="2">
                  <c:v>3.2762096774193501</c:v>
                </c:pt>
                <c:pt idx="3">
                  <c:v>13.482862903225792</c:v>
                </c:pt>
                <c:pt idx="4">
                  <c:v>23.899529569892429</c:v>
                </c:pt>
                <c:pt idx="5">
                  <c:v>22.01780913978493</c:v>
                </c:pt>
                <c:pt idx="6">
                  <c:v>8.7953629032258007</c:v>
                </c:pt>
                <c:pt idx="7">
                  <c:v>11.659946236559122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14431744"/>
        <c:axId val="1983275040"/>
      </c:radarChart>
      <c:catAx>
        <c:axId val="181443174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75040"/>
        <c:crosses val="autoZero"/>
        <c:auto val="0"/>
        <c:lblAlgn val="ctr"/>
        <c:lblOffset val="100"/>
        <c:noMultiLvlLbl val="0"/>
      </c:catAx>
      <c:valAx>
        <c:axId val="198327504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81443174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MAI!$A$3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MAI!$B$3:$I$3</c:f>
              <c:numCache>
                <c:formatCode>0.0</c:formatCode>
                <c:ptCount val="8"/>
                <c:pt idx="0">
                  <c:v>4.5255720053835802</c:v>
                </c:pt>
                <c:pt idx="1">
                  <c:v>5.7116419919246297</c:v>
                </c:pt>
                <c:pt idx="2">
                  <c:v>3.3395020188425302</c:v>
                </c:pt>
                <c:pt idx="3">
                  <c:v>2.5908479138627101</c:v>
                </c:pt>
                <c:pt idx="4">
                  <c:v>5.6022880215343198</c:v>
                </c:pt>
                <c:pt idx="5">
                  <c:v>5.2742261103633901</c:v>
                </c:pt>
                <c:pt idx="6">
                  <c:v>3.0450874831763102</c:v>
                </c:pt>
                <c:pt idx="7">
                  <c:v>1.9431359353970299</c:v>
                </c:pt>
              </c:numCache>
            </c:numRef>
          </c:val>
        </c:ser>
        <c:ser>
          <c:idx val="0"/>
          <c:order val="1"/>
          <c:tx>
            <c:strRef>
              <c:f>MAI!$A$4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MAI!$B$4:$I$4</c:f>
              <c:numCache>
                <c:formatCode>0.0</c:formatCode>
                <c:ptCount val="8"/>
                <c:pt idx="0">
                  <c:v>5.9051144010767098</c:v>
                </c:pt>
                <c:pt idx="1">
                  <c:v>4.7611036339165498</c:v>
                </c:pt>
                <c:pt idx="2">
                  <c:v>4.7863391655450798</c:v>
                </c:pt>
                <c:pt idx="3">
                  <c:v>5.1648721399730801</c:v>
                </c:pt>
                <c:pt idx="4">
                  <c:v>8.7483176312247597</c:v>
                </c:pt>
                <c:pt idx="5">
                  <c:v>8.4202557200538308</c:v>
                </c:pt>
                <c:pt idx="6">
                  <c:v>6.6958277254374101</c:v>
                </c:pt>
                <c:pt idx="7">
                  <c:v>3.1628532974427999</c:v>
                </c:pt>
              </c:numCache>
            </c:numRef>
          </c:val>
        </c:ser>
        <c:ser>
          <c:idx val="5"/>
          <c:order val="2"/>
          <c:tx>
            <c:strRef>
              <c:f>MAI!$A$5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MAI!$B$5:$I$5</c:f>
              <c:numCache>
                <c:formatCode>0.0</c:formatCode>
                <c:ptCount val="8"/>
                <c:pt idx="0">
                  <c:v>0.62247644683714598</c:v>
                </c:pt>
                <c:pt idx="1">
                  <c:v>4.0881561238223396</c:v>
                </c:pt>
                <c:pt idx="2">
                  <c:v>0.90006729475100899</c:v>
                </c:pt>
                <c:pt idx="3">
                  <c:v>1.4216016150740201</c:v>
                </c:pt>
                <c:pt idx="4">
                  <c:v>1.7160161507402401</c:v>
                </c:pt>
                <c:pt idx="5">
                  <c:v>4.0040376850605597</c:v>
                </c:pt>
                <c:pt idx="6">
                  <c:v>5.6275235531628498</c:v>
                </c:pt>
                <c:pt idx="7">
                  <c:v>0.32806191117092798</c:v>
                </c:pt>
              </c:numCache>
            </c:numRef>
          </c:val>
        </c:ser>
        <c:ser>
          <c:idx val="6"/>
          <c:order val="3"/>
          <c:tx>
            <c:strRef>
              <c:f>MAI!$A$6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MAI!$B$6:$I$6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0.28600269179004001</c:v>
                </c:pt>
                <c:pt idx="6">
                  <c:v>1.2786002691789999</c:v>
                </c:pt>
                <c:pt idx="7">
                  <c:v>5.04710632570659E-2</c:v>
                </c:pt>
              </c:numCache>
            </c:numRef>
          </c:val>
        </c:ser>
        <c:ser>
          <c:idx val="7"/>
          <c:order val="4"/>
          <c:tx>
            <c:strRef>
              <c:f>MAI!$A$7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MAI!$A$8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MAI!$A$9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MAI!$B$9:$I$9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MAI!$A$10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MAI!$B$10:$I$10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MAI!$A$11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MAI!$A$12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MAI!$A$13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3275584"/>
        <c:axId val="1983287008"/>
      </c:barChart>
      <c:catAx>
        <c:axId val="1983275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7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2870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75584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12143898086015"/>
          <c:h val="0.71833454048393075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JUUNI!$B$14:$I$14</c:f>
              <c:numCache>
                <c:formatCode>0.0</c:formatCode>
                <c:ptCount val="8"/>
                <c:pt idx="0">
                  <c:v>7.1018776077885901</c:v>
                </c:pt>
                <c:pt idx="1">
                  <c:v>5.3372739916550733</c:v>
                </c:pt>
                <c:pt idx="2">
                  <c:v>5.406815020862294</c:v>
                </c:pt>
                <c:pt idx="3">
                  <c:v>9.9356745479832913</c:v>
                </c:pt>
                <c:pt idx="4">
                  <c:v>15.055632823365769</c:v>
                </c:pt>
                <c:pt idx="5">
                  <c:v>24.947844228094482</c:v>
                </c:pt>
                <c:pt idx="6">
                  <c:v>26.19958275382464</c:v>
                </c:pt>
                <c:pt idx="7">
                  <c:v>6.0152990264255841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287552"/>
        <c:axId val="1983279936"/>
      </c:radarChart>
      <c:catAx>
        <c:axId val="198328755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79936"/>
        <c:crosses val="autoZero"/>
        <c:auto val="0"/>
        <c:lblAlgn val="ctr"/>
        <c:lblOffset val="100"/>
        <c:noMultiLvlLbl val="0"/>
      </c:catAx>
      <c:valAx>
        <c:axId val="198327993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755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JUUNI!$A$3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JUUNI!$B$3:$I$3</c:f>
              <c:numCache>
                <c:formatCode>0.0</c:formatCode>
                <c:ptCount val="8"/>
                <c:pt idx="0">
                  <c:v>1.40820584144645</c:v>
                </c:pt>
                <c:pt idx="1">
                  <c:v>0.83449235048678705</c:v>
                </c:pt>
                <c:pt idx="2">
                  <c:v>1.4690542420027799</c:v>
                </c:pt>
                <c:pt idx="3">
                  <c:v>2.2600834492350401</c:v>
                </c:pt>
                <c:pt idx="4">
                  <c:v>4.1985396383866398</c:v>
                </c:pt>
                <c:pt idx="5">
                  <c:v>7.6668984700973501</c:v>
                </c:pt>
                <c:pt idx="6">
                  <c:v>4.2854659248956803</c:v>
                </c:pt>
                <c:pt idx="7">
                  <c:v>1.5212100139082001</c:v>
                </c:pt>
              </c:numCache>
            </c:numRef>
          </c:val>
        </c:ser>
        <c:ser>
          <c:idx val="0"/>
          <c:order val="1"/>
          <c:tx>
            <c:strRef>
              <c:f>JUUNI!$A$4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JUUNI!$B$4:$I$4</c:f>
              <c:numCache>
                <c:formatCode>0.0</c:formatCode>
                <c:ptCount val="8"/>
                <c:pt idx="0">
                  <c:v>5.6936717663421401</c:v>
                </c:pt>
                <c:pt idx="1">
                  <c:v>2.69471488178025</c:v>
                </c:pt>
                <c:pt idx="2">
                  <c:v>2.1296940194714802</c:v>
                </c:pt>
                <c:pt idx="3">
                  <c:v>6.4412378303198796</c:v>
                </c:pt>
                <c:pt idx="4">
                  <c:v>9.21418636995827</c:v>
                </c:pt>
                <c:pt idx="5">
                  <c:v>12.891168289290601</c:v>
                </c:pt>
                <c:pt idx="6">
                  <c:v>10.4920027816411</c:v>
                </c:pt>
                <c:pt idx="7">
                  <c:v>4.2680806675938801</c:v>
                </c:pt>
              </c:numCache>
            </c:numRef>
          </c:val>
        </c:ser>
        <c:ser>
          <c:idx val="5"/>
          <c:order val="2"/>
          <c:tx>
            <c:strRef>
              <c:f>JUUNI!$A$5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JUUNI!$B$5:$I$5</c:f>
              <c:numCache>
                <c:formatCode>0.0</c:formatCode>
                <c:ptCount val="8"/>
                <c:pt idx="0">
                  <c:v>0</c:v>
                </c:pt>
                <c:pt idx="1">
                  <c:v>1.5994436717663401</c:v>
                </c:pt>
                <c:pt idx="2">
                  <c:v>1.6689847009735701</c:v>
                </c:pt>
                <c:pt idx="3">
                  <c:v>1.16481223922114</c:v>
                </c:pt>
                <c:pt idx="4">
                  <c:v>1.6429068150208599</c:v>
                </c:pt>
                <c:pt idx="5">
                  <c:v>4.0855354659248899</c:v>
                </c:pt>
                <c:pt idx="6">
                  <c:v>10.196453407510401</c:v>
                </c:pt>
                <c:pt idx="7">
                  <c:v>0.226008344923504</c:v>
                </c:pt>
              </c:numCache>
            </c:numRef>
          </c:val>
        </c:ser>
        <c:ser>
          <c:idx val="6"/>
          <c:order val="3"/>
          <c:tx>
            <c:strRef>
              <c:f>JUUNI!$A$6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JUUNI!$B$6:$I$6</c:f>
              <c:numCache>
                <c:formatCode>0.0</c:formatCode>
                <c:ptCount val="8"/>
                <c:pt idx="0">
                  <c:v>0</c:v>
                </c:pt>
                <c:pt idx="1">
                  <c:v>0.20862308762169601</c:v>
                </c:pt>
                <c:pt idx="2">
                  <c:v>0.139082058414464</c:v>
                </c:pt>
                <c:pt idx="3">
                  <c:v>6.9541029207232194E-2</c:v>
                </c:pt>
                <c:pt idx="4">
                  <c:v>0</c:v>
                </c:pt>
                <c:pt idx="5">
                  <c:v>0.30424200278164099</c:v>
                </c:pt>
                <c:pt idx="6">
                  <c:v>1.2256606397774601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JUUNI!$A$7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JUUNI!$A$8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JUUNI!$A$9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JUUNI!$B$9:$I$9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JUUNI!$A$10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JUUNI!$B$10:$I$10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JUUNI!$A$11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JUUNI!$A$12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JUUNI!$A$13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JUUNI!$B$1:$I$1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JUUNI!$B$13:$I$13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3288096"/>
        <c:axId val="1983290272"/>
      </c:barChart>
      <c:catAx>
        <c:axId val="1983288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902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29027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8096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251689442313094"/>
          <c:h val="0.7250989398738995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JUULI!$B$14:$I$14</c:f>
              <c:numCache>
                <c:formatCode>0.0</c:formatCode>
                <c:ptCount val="8"/>
                <c:pt idx="0">
                  <c:v>20.413306451612822</c:v>
                </c:pt>
                <c:pt idx="1">
                  <c:v>21.950604838709658</c:v>
                </c:pt>
                <c:pt idx="2">
                  <c:v>5.9307795698924624</c:v>
                </c:pt>
                <c:pt idx="3">
                  <c:v>5.2083333333333295</c:v>
                </c:pt>
                <c:pt idx="4">
                  <c:v>6.972446236559132</c:v>
                </c:pt>
                <c:pt idx="5">
                  <c:v>12.155577956989246</c:v>
                </c:pt>
                <c:pt idx="6">
                  <c:v>15.700604838709662</c:v>
                </c:pt>
                <c:pt idx="7">
                  <c:v>11.668346774193537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289184"/>
        <c:axId val="1983289728"/>
      </c:radarChart>
      <c:catAx>
        <c:axId val="198328918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9728"/>
        <c:crosses val="autoZero"/>
        <c:auto val="0"/>
        <c:lblAlgn val="ctr"/>
        <c:lblOffset val="100"/>
        <c:noMultiLvlLbl val="0"/>
      </c:catAx>
      <c:valAx>
        <c:axId val="198328972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918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JUULI!$A$3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JUULI!$B$3:$I$3</c:f>
              <c:numCache>
                <c:formatCode>0.0</c:formatCode>
                <c:ptCount val="8"/>
                <c:pt idx="0">
                  <c:v>6.02318548387096</c:v>
                </c:pt>
                <c:pt idx="1">
                  <c:v>5.0403225806451601</c:v>
                </c:pt>
                <c:pt idx="2">
                  <c:v>1.4700940860214999</c:v>
                </c:pt>
                <c:pt idx="3">
                  <c:v>1.62130376344086</c:v>
                </c:pt>
                <c:pt idx="4">
                  <c:v>3.06619623655914</c:v>
                </c:pt>
                <c:pt idx="5">
                  <c:v>7.03125</c:v>
                </c:pt>
                <c:pt idx="6">
                  <c:v>5.2755376344086002</c:v>
                </c:pt>
                <c:pt idx="7">
                  <c:v>3.93985215053763</c:v>
                </c:pt>
              </c:numCache>
            </c:numRef>
          </c:val>
        </c:ser>
        <c:ser>
          <c:idx val="0"/>
          <c:order val="1"/>
          <c:tx>
            <c:strRef>
              <c:f>JUULI!$A$4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JUULI!$B$4:$I$4</c:f>
              <c:numCache>
                <c:formatCode>0.0</c:formatCode>
                <c:ptCount val="8"/>
                <c:pt idx="0">
                  <c:v>12.567204301075201</c:v>
                </c:pt>
                <c:pt idx="1">
                  <c:v>10.164650537634399</c:v>
                </c:pt>
                <c:pt idx="2">
                  <c:v>3.6962365591397801</c:v>
                </c:pt>
                <c:pt idx="3">
                  <c:v>2.7385752688172</c:v>
                </c:pt>
                <c:pt idx="4">
                  <c:v>2.95698924731182</c:v>
                </c:pt>
                <c:pt idx="5">
                  <c:v>3.6626344086021501</c:v>
                </c:pt>
                <c:pt idx="6">
                  <c:v>6.3340053763440798</c:v>
                </c:pt>
                <c:pt idx="7">
                  <c:v>7.4764784946236498</c:v>
                </c:pt>
              </c:numCache>
            </c:numRef>
          </c:val>
        </c:ser>
        <c:ser>
          <c:idx val="5"/>
          <c:order val="2"/>
          <c:tx>
            <c:strRef>
              <c:f>JUULI!$A$5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JUULI!$B$5:$I$5</c:f>
              <c:numCache>
                <c:formatCode>0.0</c:formatCode>
                <c:ptCount val="8"/>
                <c:pt idx="0">
                  <c:v>1.8229166666666601</c:v>
                </c:pt>
                <c:pt idx="1">
                  <c:v>6.7456317204301</c:v>
                </c:pt>
                <c:pt idx="2">
                  <c:v>0.76444892473118198</c:v>
                </c:pt>
                <c:pt idx="3">
                  <c:v>0.78125</c:v>
                </c:pt>
                <c:pt idx="4">
                  <c:v>0.88205645161290303</c:v>
                </c:pt>
                <c:pt idx="5">
                  <c:v>0.87365591397849396</c:v>
                </c:pt>
                <c:pt idx="6">
                  <c:v>2.6629704301075199</c:v>
                </c:pt>
                <c:pt idx="7">
                  <c:v>0.25201612903225801</c:v>
                </c:pt>
              </c:numCache>
            </c:numRef>
          </c:val>
        </c:ser>
        <c:ser>
          <c:idx val="6"/>
          <c:order val="3"/>
          <c:tx>
            <c:strRef>
              <c:f>JUULI!$A$6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JUULI!$B$6:$I$6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6.7204301075268799E-2</c:v>
                </c:pt>
                <c:pt idx="4">
                  <c:v>6.7204301075268799E-2</c:v>
                </c:pt>
                <c:pt idx="5">
                  <c:v>0.56283602150537604</c:v>
                </c:pt>
                <c:pt idx="6">
                  <c:v>1.3188844086021501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JUULI!$A$7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2.5201612903225801E-2</c:v>
                </c:pt>
                <c:pt idx="6">
                  <c:v>0.109206989247311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JUULI!$A$8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JUULI!$A$9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JUULI!$B$9:$I$9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JUULI!$A$10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JUULI!$B$10:$I$10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JUULI!$A$11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JUULI!$A$12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JUULI!$A$13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JUULI!$B$1:$I$1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JUULI!$B$13:$I$13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3276672"/>
        <c:axId val="1983282112"/>
      </c:barChart>
      <c:catAx>
        <c:axId val="1983276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21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28211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76672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97733875664225"/>
          <c:h val="0.7267952037671385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AUGUST!$B$14:$I$14</c:f>
              <c:numCache>
                <c:formatCode>0.0</c:formatCode>
                <c:ptCount val="8"/>
                <c:pt idx="0">
                  <c:v>6.4348118279569864</c:v>
                </c:pt>
                <c:pt idx="1">
                  <c:v>5.1327284946236471</c:v>
                </c:pt>
                <c:pt idx="2">
                  <c:v>1.436491935483861</c:v>
                </c:pt>
                <c:pt idx="3">
                  <c:v>9.4086021505376198</c:v>
                </c:pt>
                <c:pt idx="4">
                  <c:v>27.217741935483701</c:v>
                </c:pt>
                <c:pt idx="5">
                  <c:v>28.906249999999918</c:v>
                </c:pt>
                <c:pt idx="6">
                  <c:v>17.296706989247298</c:v>
                </c:pt>
                <c:pt idx="7">
                  <c:v>4.1666666666666563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281568"/>
        <c:axId val="1983277216"/>
      </c:radarChart>
      <c:catAx>
        <c:axId val="198328156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77216"/>
        <c:crosses val="autoZero"/>
        <c:auto val="0"/>
        <c:lblAlgn val="ctr"/>
        <c:lblOffset val="100"/>
        <c:noMultiLvlLbl val="0"/>
      </c:catAx>
      <c:valAx>
        <c:axId val="19832772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156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AUGUST!$A$3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AUGUST!$B$3:$I$3</c:f>
              <c:numCache>
                <c:formatCode>0.0</c:formatCode>
                <c:ptCount val="8"/>
                <c:pt idx="0">
                  <c:v>2.2177419354838701</c:v>
                </c:pt>
                <c:pt idx="1">
                  <c:v>1.36088709677419</c:v>
                </c:pt>
                <c:pt idx="2">
                  <c:v>1.0836693548387</c:v>
                </c:pt>
                <c:pt idx="3">
                  <c:v>1.78931451612903</c:v>
                </c:pt>
                <c:pt idx="4">
                  <c:v>10.047043010752599</c:v>
                </c:pt>
                <c:pt idx="5">
                  <c:v>15.011760752688099</c:v>
                </c:pt>
                <c:pt idx="6">
                  <c:v>4.9563172043010697</c:v>
                </c:pt>
                <c:pt idx="7">
                  <c:v>1.70530913978494</c:v>
                </c:pt>
              </c:numCache>
            </c:numRef>
          </c:val>
        </c:ser>
        <c:ser>
          <c:idx val="0"/>
          <c:order val="1"/>
          <c:tx>
            <c:strRef>
              <c:f>AUGUST!$A$4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AUGUST!$B$4:$I$4</c:f>
              <c:numCache>
                <c:formatCode>0.0</c:formatCode>
                <c:ptCount val="8"/>
                <c:pt idx="0">
                  <c:v>3.6542338709677402</c:v>
                </c:pt>
                <c:pt idx="1">
                  <c:v>2.8561827956989201</c:v>
                </c:pt>
                <c:pt idx="2">
                  <c:v>0.35282258064516098</c:v>
                </c:pt>
                <c:pt idx="3">
                  <c:v>6.3928091397849398</c:v>
                </c:pt>
                <c:pt idx="4">
                  <c:v>15.6081989247311</c:v>
                </c:pt>
                <c:pt idx="5">
                  <c:v>11.2315188172043</c:v>
                </c:pt>
                <c:pt idx="6">
                  <c:v>6.1239919354838701</c:v>
                </c:pt>
                <c:pt idx="7">
                  <c:v>2.4361559139784901</c:v>
                </c:pt>
              </c:numCache>
            </c:numRef>
          </c:val>
        </c:ser>
        <c:ser>
          <c:idx val="5"/>
          <c:order val="2"/>
          <c:tx>
            <c:strRef>
              <c:f>AUGUST!$A$5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AUGUST!$B$5:$I$5</c:f>
              <c:numCache>
                <c:formatCode>0.0</c:formatCode>
                <c:ptCount val="8"/>
                <c:pt idx="0">
                  <c:v>0.56283602150537604</c:v>
                </c:pt>
                <c:pt idx="1">
                  <c:v>0.91565860215053696</c:v>
                </c:pt>
                <c:pt idx="2">
                  <c:v>0</c:v>
                </c:pt>
                <c:pt idx="3">
                  <c:v>1.22647849462365</c:v>
                </c:pt>
                <c:pt idx="4">
                  <c:v>1.5625</c:v>
                </c:pt>
                <c:pt idx="5">
                  <c:v>2.59576612903225</c:v>
                </c:pt>
                <c:pt idx="6">
                  <c:v>6.1491935483870899</c:v>
                </c:pt>
                <c:pt idx="7">
                  <c:v>2.5201612903225801E-2</c:v>
                </c:pt>
              </c:numCache>
            </c:numRef>
          </c:val>
        </c:ser>
        <c:ser>
          <c:idx val="6"/>
          <c:order val="3"/>
          <c:tx>
            <c:strRef>
              <c:f>AUGUST!$A$6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AUGUST!$B$6:$I$6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6.7204301075268799E-2</c:v>
                </c:pt>
                <c:pt idx="6">
                  <c:v>6.7204301075268799E-2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AUGUST!$A$7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AUGUST!$A$8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AUGUST!$A$9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AUGUST!$B$9:$I$9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AUGUST!$A$10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AUGUST!$B$10:$I$10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AUGUST!$A$11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AUGUST!$A$12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AUGUST!$A$13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AUGUST!$B$1:$I$1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AUGUST!$B$13:$I$13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0966720"/>
        <c:axId val="2000971616"/>
      </c:barChart>
      <c:catAx>
        <c:axId val="200096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9716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6720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89370950084811"/>
          <c:h val="0.7150402204702341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SEPTEMBER!$B$14:$I$14</c:f>
              <c:numCache>
                <c:formatCode>0.0</c:formatCode>
                <c:ptCount val="8"/>
                <c:pt idx="0">
                  <c:v>8.9756944444444287</c:v>
                </c:pt>
                <c:pt idx="1">
                  <c:v>4.7482638888888697</c:v>
                </c:pt>
                <c:pt idx="2">
                  <c:v>3.6284722222222099</c:v>
                </c:pt>
                <c:pt idx="3">
                  <c:v>11.536458333333318</c:v>
                </c:pt>
                <c:pt idx="4">
                  <c:v>26.9878472222222</c:v>
                </c:pt>
                <c:pt idx="5">
                  <c:v>23.142361111111025</c:v>
                </c:pt>
                <c:pt idx="6">
                  <c:v>14.418402777777761</c:v>
                </c:pt>
                <c:pt idx="7">
                  <c:v>6.5624999999999902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967264"/>
        <c:axId val="2000969440"/>
      </c:radarChart>
      <c:catAx>
        <c:axId val="200096726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9440"/>
        <c:crosses val="autoZero"/>
        <c:auto val="0"/>
        <c:lblAlgn val="ctr"/>
        <c:lblOffset val="100"/>
        <c:noMultiLvlLbl val="0"/>
      </c:catAx>
      <c:valAx>
        <c:axId val="200096944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726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SEPTEMBER!$A$3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SEPTEMBER!$B$3:$I$3</c:f>
              <c:numCache>
                <c:formatCode>0.0</c:formatCode>
                <c:ptCount val="8"/>
                <c:pt idx="0">
                  <c:v>2.3090277777777701</c:v>
                </c:pt>
                <c:pt idx="1">
                  <c:v>1.33680555555555</c:v>
                </c:pt>
                <c:pt idx="2">
                  <c:v>1.64930555555555</c:v>
                </c:pt>
                <c:pt idx="3">
                  <c:v>0.90277777777777701</c:v>
                </c:pt>
                <c:pt idx="4">
                  <c:v>7.3871527777777697</c:v>
                </c:pt>
                <c:pt idx="5">
                  <c:v>11.2152777777777</c:v>
                </c:pt>
                <c:pt idx="6">
                  <c:v>4.8871527777777697</c:v>
                </c:pt>
                <c:pt idx="7">
                  <c:v>2.11805555555555</c:v>
                </c:pt>
              </c:numCache>
            </c:numRef>
          </c:val>
        </c:ser>
        <c:ser>
          <c:idx val="0"/>
          <c:order val="1"/>
          <c:tx>
            <c:strRef>
              <c:f>SEPTEMBER!$A$4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SEPTEMBER!$B$4:$I$4</c:f>
              <c:numCache>
                <c:formatCode>0.0</c:formatCode>
                <c:ptCount val="8"/>
                <c:pt idx="0">
                  <c:v>5.7465277777777697</c:v>
                </c:pt>
                <c:pt idx="1">
                  <c:v>2.24826388888888</c:v>
                </c:pt>
                <c:pt idx="2">
                  <c:v>1.9791666666666601</c:v>
                </c:pt>
                <c:pt idx="3">
                  <c:v>8.5416666666666607</c:v>
                </c:pt>
                <c:pt idx="4">
                  <c:v>14.9392361111111</c:v>
                </c:pt>
                <c:pt idx="5">
                  <c:v>8.5503472222222197</c:v>
                </c:pt>
                <c:pt idx="6">
                  <c:v>5.5295138888888804</c:v>
                </c:pt>
                <c:pt idx="7">
                  <c:v>4.1319444444444402</c:v>
                </c:pt>
              </c:numCache>
            </c:numRef>
          </c:val>
        </c:ser>
        <c:ser>
          <c:idx val="5"/>
          <c:order val="2"/>
          <c:tx>
            <c:strRef>
              <c:f>SEPTEMBER!$A$5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SEPTEMBER!$B$5:$I$5</c:f>
              <c:numCache>
                <c:formatCode>0.0</c:formatCode>
                <c:ptCount val="8"/>
                <c:pt idx="0">
                  <c:v>0.92013888888888895</c:v>
                </c:pt>
                <c:pt idx="1">
                  <c:v>1.16319444444444</c:v>
                </c:pt>
                <c:pt idx="2">
                  <c:v>0</c:v>
                </c:pt>
                <c:pt idx="3">
                  <c:v>2.09201388888888</c:v>
                </c:pt>
                <c:pt idx="4">
                  <c:v>4.6614583333333304</c:v>
                </c:pt>
                <c:pt idx="5">
                  <c:v>3.21180555555555</c:v>
                </c:pt>
                <c:pt idx="6">
                  <c:v>3.75</c:v>
                </c:pt>
                <c:pt idx="7">
                  <c:v>0.3125</c:v>
                </c:pt>
              </c:numCache>
            </c:numRef>
          </c:val>
        </c:ser>
        <c:ser>
          <c:idx val="6"/>
          <c:order val="3"/>
          <c:tx>
            <c:strRef>
              <c:f>SEPTEMBER!$A$6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SEPTEMBER!$B$6:$I$6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0.164930555555555</c:v>
                </c:pt>
                <c:pt idx="6">
                  <c:v>0.25173611111111099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SEPTEMBER!$A$7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SEPTEMBER!$A$8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SEPTEMBER!$A$9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SEPTEMBER!$B$9:$I$9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SEPTEMBER!$A$10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SEPTEMBER!$B$10:$I$10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SEPTEMBER!$A$11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SEPTEMBER!$A$12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SEPTEMBER!$A$13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SEPTEMBER!$B$1:$I$1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SEPTEMBER!$B$13:$I$13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0977600"/>
        <c:axId val="2000973248"/>
      </c:barChart>
      <c:catAx>
        <c:axId val="2000977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3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97324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7600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67673553953005"/>
          <c:h val="0.71115952486678513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OKTOOBER!$B$14:$I$14</c:f>
              <c:numCache>
                <c:formatCode>0.0</c:formatCode>
                <c:ptCount val="8"/>
                <c:pt idx="0">
                  <c:v>9.1145833333333233</c:v>
                </c:pt>
                <c:pt idx="1">
                  <c:v>7.7620967741935356</c:v>
                </c:pt>
                <c:pt idx="2">
                  <c:v>9.3749999999999893</c:v>
                </c:pt>
                <c:pt idx="3">
                  <c:v>6.7792338709677376</c:v>
                </c:pt>
                <c:pt idx="4">
                  <c:v>23.202284946236439</c:v>
                </c:pt>
                <c:pt idx="5">
                  <c:v>25.302419354838673</c:v>
                </c:pt>
                <c:pt idx="6">
                  <c:v>12.004368279569871</c:v>
                </c:pt>
                <c:pt idx="7">
                  <c:v>6.4600134408602061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972704"/>
        <c:axId val="2000975424"/>
      </c:radarChart>
      <c:catAx>
        <c:axId val="200097270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5424"/>
        <c:crosses val="autoZero"/>
        <c:auto val="0"/>
        <c:lblAlgn val="ctr"/>
        <c:lblOffset val="100"/>
        <c:noMultiLvlLbl val="0"/>
      </c:catAx>
      <c:valAx>
        <c:axId val="200097542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270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JAANUAR!$A$3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JAANUAR!$B$3:$I$3</c:f>
              <c:numCache>
                <c:formatCode>0.0</c:formatCode>
                <c:ptCount val="8"/>
                <c:pt idx="0">
                  <c:v>1.6633064516128999</c:v>
                </c:pt>
                <c:pt idx="1">
                  <c:v>0.865255376344086</c:v>
                </c:pt>
                <c:pt idx="2">
                  <c:v>1.31048387096774</c:v>
                </c:pt>
                <c:pt idx="3">
                  <c:v>1.1928763440860199</c:v>
                </c:pt>
                <c:pt idx="4">
                  <c:v>6.6784274193548301</c:v>
                </c:pt>
                <c:pt idx="5">
                  <c:v>8.9129704301075208</c:v>
                </c:pt>
                <c:pt idx="6">
                  <c:v>3.3602150537634401</c:v>
                </c:pt>
                <c:pt idx="7">
                  <c:v>2.2261424731182702</c:v>
                </c:pt>
              </c:numCache>
            </c:numRef>
          </c:val>
        </c:ser>
        <c:ser>
          <c:idx val="0"/>
          <c:order val="1"/>
          <c:tx>
            <c:strRef>
              <c:f>JAANUAR!$A$4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JAANUAR!$B$4:$I$4</c:f>
              <c:numCache>
                <c:formatCode>0.0</c:formatCode>
                <c:ptCount val="8"/>
                <c:pt idx="0">
                  <c:v>3.85584677419354</c:v>
                </c:pt>
                <c:pt idx="1">
                  <c:v>2.4529569892473102</c:v>
                </c:pt>
                <c:pt idx="2">
                  <c:v>1.67170698924731</c:v>
                </c:pt>
                <c:pt idx="3">
                  <c:v>9.0557795698924703</c:v>
                </c:pt>
                <c:pt idx="4">
                  <c:v>13.8020833333333</c:v>
                </c:pt>
                <c:pt idx="5">
                  <c:v>9.4254032258064502</c:v>
                </c:pt>
                <c:pt idx="6">
                  <c:v>3.6542338709677402</c:v>
                </c:pt>
                <c:pt idx="7">
                  <c:v>8.0981182795698903</c:v>
                </c:pt>
              </c:numCache>
            </c:numRef>
          </c:val>
        </c:ser>
        <c:ser>
          <c:idx val="5"/>
          <c:order val="2"/>
          <c:tx>
            <c:strRef>
              <c:f>JAANUAR!$A$5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JAANUAR!$B$5:$I$5</c:f>
              <c:numCache>
                <c:formatCode>0.0</c:formatCode>
                <c:ptCount val="8"/>
                <c:pt idx="0">
                  <c:v>1.26008064516129</c:v>
                </c:pt>
                <c:pt idx="1">
                  <c:v>2.0665322580645098</c:v>
                </c:pt>
                <c:pt idx="2">
                  <c:v>0.17641129032257999</c:v>
                </c:pt>
                <c:pt idx="3">
                  <c:v>1.9909274193548301</c:v>
                </c:pt>
                <c:pt idx="4">
                  <c:v>3.125</c:v>
                </c:pt>
                <c:pt idx="5">
                  <c:v>3.4274193548387002</c:v>
                </c:pt>
                <c:pt idx="6">
                  <c:v>1.67170698924731</c:v>
                </c:pt>
                <c:pt idx="7">
                  <c:v>1.33568548387096</c:v>
                </c:pt>
              </c:numCache>
            </c:numRef>
          </c:val>
        </c:ser>
        <c:ser>
          <c:idx val="6"/>
          <c:order val="3"/>
          <c:tx>
            <c:strRef>
              <c:f>JAANUAR!$A$6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JAANUAR!$B$6:$I$6</c:f>
              <c:numCache>
                <c:formatCode>0.0</c:formatCode>
                <c:ptCount val="8"/>
                <c:pt idx="0">
                  <c:v>2.7553763440860202</c:v>
                </c:pt>
                <c:pt idx="1">
                  <c:v>1.2768817204301</c:v>
                </c:pt>
                <c:pt idx="2">
                  <c:v>0.11760752688172001</c:v>
                </c:pt>
                <c:pt idx="3">
                  <c:v>1.2432795698924699</c:v>
                </c:pt>
                <c:pt idx="4">
                  <c:v>0.29401881720430101</c:v>
                </c:pt>
                <c:pt idx="5">
                  <c:v>0.25201612903225801</c:v>
                </c:pt>
                <c:pt idx="6">
                  <c:v>0.109206989247311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JAANUAR!$A$7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JAANUAR!$B$7:$I$7</c:f>
              <c:numCache>
                <c:formatCode>0.0</c:formatCode>
                <c:ptCount val="8"/>
                <c:pt idx="0">
                  <c:v>0.37802419354838701</c:v>
                </c:pt>
                <c:pt idx="1">
                  <c:v>0.29401881720430101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JAANUAR!$A$8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JAANUAR!$A$9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JAANUAR!$B$9:$I$9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JAANUAR!$A$10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JAANUAR!$B$10:$I$10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JAANUAR!$A$11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JAANUAR!$A$12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JAANUAR!$A$13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JAANUAR!$B$1:$I$1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JAANUAR!$B$13:$I$13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3276128"/>
        <c:axId val="1983280480"/>
      </c:barChart>
      <c:catAx>
        <c:axId val="1983276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0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28048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76128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081459562099701"/>
          <c:h val="0.7375315627433393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OKTOOBER!$A$3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OKTOOBER!$B$3:$I$3</c:f>
              <c:numCache>
                <c:formatCode>0.0</c:formatCode>
                <c:ptCount val="8"/>
                <c:pt idx="0">
                  <c:v>1.41969086021505</c:v>
                </c:pt>
                <c:pt idx="1">
                  <c:v>0.70564516129032195</c:v>
                </c:pt>
                <c:pt idx="2">
                  <c:v>1.64650537634408</c:v>
                </c:pt>
                <c:pt idx="3">
                  <c:v>2.1001344086021501</c:v>
                </c:pt>
                <c:pt idx="4">
                  <c:v>10.7190860215053</c:v>
                </c:pt>
                <c:pt idx="5">
                  <c:v>5.9223790322580596</c:v>
                </c:pt>
                <c:pt idx="6">
                  <c:v>2.3101478494623602</c:v>
                </c:pt>
                <c:pt idx="7">
                  <c:v>2.0581317204301</c:v>
                </c:pt>
              </c:numCache>
            </c:numRef>
          </c:val>
        </c:ser>
        <c:ser>
          <c:idx val="0"/>
          <c:order val="1"/>
          <c:tx>
            <c:strRef>
              <c:f>OKTOOBER!$A$4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OKTOOBER!$B$4:$I$4</c:f>
              <c:numCache>
                <c:formatCode>0.0</c:formatCode>
                <c:ptCount val="8"/>
                <c:pt idx="0">
                  <c:v>7.1236559139784896</c:v>
                </c:pt>
                <c:pt idx="1">
                  <c:v>4.0658602150537604</c:v>
                </c:pt>
                <c:pt idx="2">
                  <c:v>6.25</c:v>
                </c:pt>
                <c:pt idx="3">
                  <c:v>3.70463709677419</c:v>
                </c:pt>
                <c:pt idx="4">
                  <c:v>10.685483870967699</c:v>
                </c:pt>
                <c:pt idx="5">
                  <c:v>11.349126344086001</c:v>
                </c:pt>
                <c:pt idx="6">
                  <c:v>3.9230510752688099</c:v>
                </c:pt>
                <c:pt idx="7">
                  <c:v>4.3766801075268802</c:v>
                </c:pt>
              </c:numCache>
            </c:numRef>
          </c:val>
        </c:ser>
        <c:ser>
          <c:idx val="5"/>
          <c:order val="2"/>
          <c:tx>
            <c:strRef>
              <c:f>OKTOOBER!$A$5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OKTOOBER!$B$5:$I$5</c:f>
              <c:numCache>
                <c:formatCode>0.0</c:formatCode>
                <c:ptCount val="8"/>
                <c:pt idx="0">
                  <c:v>0.40322580645161199</c:v>
                </c:pt>
                <c:pt idx="1">
                  <c:v>2.8897849462365501</c:v>
                </c:pt>
                <c:pt idx="2">
                  <c:v>1.47849462365591</c:v>
                </c:pt>
                <c:pt idx="3">
                  <c:v>0.97446236559139698</c:v>
                </c:pt>
                <c:pt idx="4">
                  <c:v>1.7977150537634401</c:v>
                </c:pt>
                <c:pt idx="5">
                  <c:v>6.3928091397849398</c:v>
                </c:pt>
                <c:pt idx="6">
                  <c:v>3.7802419354838701</c:v>
                </c:pt>
                <c:pt idx="7">
                  <c:v>2.5201612903225801E-2</c:v>
                </c:pt>
              </c:numCache>
            </c:numRef>
          </c:val>
        </c:ser>
        <c:ser>
          <c:idx val="6"/>
          <c:order val="3"/>
          <c:tx>
            <c:strRef>
              <c:f>OKTOOBER!$A$6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OKTOOBER!$B$6:$I$6</c:f>
              <c:numCache>
                <c:formatCode>0.0</c:formatCode>
                <c:ptCount val="8"/>
                <c:pt idx="0">
                  <c:v>0.168010752688172</c:v>
                </c:pt>
                <c:pt idx="1">
                  <c:v>0.100806451612903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1.61290322580645</c:v>
                </c:pt>
                <c:pt idx="6">
                  <c:v>1.8817204301075201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OKTOOBER!$A$7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2.5201612903225801E-2</c:v>
                </c:pt>
                <c:pt idx="6">
                  <c:v>0.109206989247311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OKTOOBER!$A$8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OKTOOBER!$A$9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OKTOOBER!$B$9:$I$9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OKTOOBER!$A$10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OKTOOBER!$B$10:$I$10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OKTOOBER!$A$11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OKTOOBER!$A$12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OKTOOBER!$A$13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OKTOOBER!$B$1:$I$1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OKTOOBER!$B$13:$I$13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0964544"/>
        <c:axId val="2000976512"/>
      </c:barChart>
      <c:catAx>
        <c:axId val="2000964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97651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4544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44762455343234"/>
          <c:h val="0.72247544684790765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NOVEMBER!$B$14:$I$14</c:f>
              <c:numCache>
                <c:formatCode>0.0</c:formatCode>
                <c:ptCount val="8"/>
                <c:pt idx="0">
                  <c:v>1.701388888888888</c:v>
                </c:pt>
                <c:pt idx="1">
                  <c:v>7.907986111111085</c:v>
                </c:pt>
                <c:pt idx="2">
                  <c:v>13.107638888888861</c:v>
                </c:pt>
                <c:pt idx="3">
                  <c:v>33.741319444444386</c:v>
                </c:pt>
                <c:pt idx="4">
                  <c:v>31.111111111111089</c:v>
                </c:pt>
                <c:pt idx="5">
                  <c:v>3.5937499999999956</c:v>
                </c:pt>
                <c:pt idx="6">
                  <c:v>3.0642361111111089</c:v>
                </c:pt>
                <c:pt idx="7">
                  <c:v>5.7725694444444304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969984"/>
        <c:axId val="2000973792"/>
      </c:radarChart>
      <c:catAx>
        <c:axId val="200096998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3792"/>
        <c:crosses val="autoZero"/>
        <c:auto val="0"/>
        <c:lblAlgn val="ctr"/>
        <c:lblOffset val="100"/>
        <c:noMultiLvlLbl val="0"/>
      </c:catAx>
      <c:valAx>
        <c:axId val="200097379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998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NOVEMBER!$A$3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NOVEMBER!$B$3:$I$3</c:f>
              <c:numCache>
                <c:formatCode>0.0</c:formatCode>
                <c:ptCount val="8"/>
                <c:pt idx="0">
                  <c:v>0.625</c:v>
                </c:pt>
                <c:pt idx="1">
                  <c:v>0.82465277777777701</c:v>
                </c:pt>
                <c:pt idx="2">
                  <c:v>1.80555555555555</c:v>
                </c:pt>
                <c:pt idx="3">
                  <c:v>4.5052083333333304</c:v>
                </c:pt>
                <c:pt idx="4">
                  <c:v>5.4427083333333304</c:v>
                </c:pt>
                <c:pt idx="5">
                  <c:v>1.1892361111111101</c:v>
                </c:pt>
                <c:pt idx="6">
                  <c:v>1.0329861111111101</c:v>
                </c:pt>
                <c:pt idx="7">
                  <c:v>1.10243055555555</c:v>
                </c:pt>
              </c:numCache>
            </c:numRef>
          </c:val>
        </c:ser>
        <c:ser>
          <c:idx val="0"/>
          <c:order val="1"/>
          <c:tx>
            <c:strRef>
              <c:f>NOVEMBER!$A$4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NOVEMBER!$B$4:$I$4</c:f>
              <c:numCache>
                <c:formatCode>0.0</c:formatCode>
                <c:ptCount val="8"/>
                <c:pt idx="0">
                  <c:v>0.26909722222222199</c:v>
                </c:pt>
                <c:pt idx="1">
                  <c:v>1.38888888888888</c:v>
                </c:pt>
                <c:pt idx="2">
                  <c:v>7.0920138888888804</c:v>
                </c:pt>
                <c:pt idx="3">
                  <c:v>23.3506944444444</c:v>
                </c:pt>
                <c:pt idx="4">
                  <c:v>17.2829861111111</c:v>
                </c:pt>
                <c:pt idx="5">
                  <c:v>1.6145833333333299</c:v>
                </c:pt>
                <c:pt idx="6">
                  <c:v>1.71875</c:v>
                </c:pt>
                <c:pt idx="7">
                  <c:v>3.81076388888888</c:v>
                </c:pt>
              </c:numCache>
            </c:numRef>
          </c:val>
        </c:ser>
        <c:ser>
          <c:idx val="5"/>
          <c:order val="2"/>
          <c:tx>
            <c:strRef>
              <c:f>NOVEMBER!$A$5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NOVEMBER!$B$5:$I$5</c:f>
              <c:numCache>
                <c:formatCode>0.0</c:formatCode>
                <c:ptCount val="8"/>
                <c:pt idx="0">
                  <c:v>0.80729166666666596</c:v>
                </c:pt>
                <c:pt idx="1">
                  <c:v>2.3697916666666599</c:v>
                </c:pt>
                <c:pt idx="2">
                  <c:v>2.95138888888888</c:v>
                </c:pt>
                <c:pt idx="3">
                  <c:v>5.8854166666666599</c:v>
                </c:pt>
                <c:pt idx="4">
                  <c:v>8.3246527777777697</c:v>
                </c:pt>
                <c:pt idx="5">
                  <c:v>0.64236111111111105</c:v>
                </c:pt>
                <c:pt idx="6">
                  <c:v>0.243055555555555</c:v>
                </c:pt>
                <c:pt idx="7">
                  <c:v>0.859375</c:v>
                </c:pt>
              </c:numCache>
            </c:numRef>
          </c:val>
        </c:ser>
        <c:ser>
          <c:idx val="6"/>
          <c:order val="3"/>
          <c:tx>
            <c:strRef>
              <c:f>NOVEMBER!$A$6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NOVEMBER!$B$6:$I$6</c:f>
              <c:numCache>
                <c:formatCode>0.0</c:formatCode>
                <c:ptCount val="8"/>
                <c:pt idx="0">
                  <c:v>0</c:v>
                </c:pt>
                <c:pt idx="1">
                  <c:v>3.18576388888888</c:v>
                </c:pt>
                <c:pt idx="2">
                  <c:v>1.25868055555555</c:v>
                </c:pt>
                <c:pt idx="3">
                  <c:v>0</c:v>
                </c:pt>
                <c:pt idx="4">
                  <c:v>6.0763888888888798E-2</c:v>
                </c:pt>
                <c:pt idx="5">
                  <c:v>0.147569444444444</c:v>
                </c:pt>
                <c:pt idx="6">
                  <c:v>6.9444444444444406E-2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NOVEMBER!$A$7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NOVEMBER!$B$7:$I$7</c:f>
              <c:numCache>
                <c:formatCode>0.0</c:formatCode>
                <c:ptCount val="8"/>
                <c:pt idx="0">
                  <c:v>0</c:v>
                </c:pt>
                <c:pt idx="1">
                  <c:v>0.13888888888888801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NOVEMBER!$A$8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NOVEMBER!$A$9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NOVEMBER!$B$9:$I$9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NOVEMBER!$A$10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NOVEMBER!$B$10:$I$10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NOVEMBER!$A$11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NOVEMBER!$A$12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NOVEMBER!$A$13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NOVEMBER!$B$1:$I$1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NOVEMBER!$B$13:$I$13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0974336"/>
        <c:axId val="2000965088"/>
      </c:barChart>
      <c:catAx>
        <c:axId val="200097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96508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4336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97733875664225"/>
          <c:h val="0.7267952037671385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DETSEMBER!$B$14:$I$14</c:f>
              <c:numCache>
                <c:formatCode>0.0</c:formatCode>
                <c:ptCount val="8"/>
                <c:pt idx="0">
                  <c:v>8.4677419354838595</c:v>
                </c:pt>
                <c:pt idx="1">
                  <c:v>6.9304435483870819</c:v>
                </c:pt>
                <c:pt idx="2">
                  <c:v>0.92405913978494492</c:v>
                </c:pt>
                <c:pt idx="3">
                  <c:v>12.693212365591386</c:v>
                </c:pt>
                <c:pt idx="4">
                  <c:v>22.631048387096698</c:v>
                </c:pt>
                <c:pt idx="5">
                  <c:v>24.83198924731181</c:v>
                </c:pt>
                <c:pt idx="6">
                  <c:v>13.222446236559119</c:v>
                </c:pt>
                <c:pt idx="7">
                  <c:v>10.299059139784935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963456"/>
        <c:axId val="2000965632"/>
      </c:radarChart>
      <c:catAx>
        <c:axId val="200096345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5632"/>
        <c:crosses val="autoZero"/>
        <c:auto val="0"/>
        <c:lblAlgn val="ctr"/>
        <c:lblOffset val="100"/>
        <c:noMultiLvlLbl val="0"/>
      </c:catAx>
      <c:valAx>
        <c:axId val="200096563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345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DETSEMBER!$A$3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DETSEMBER!$B$3:$I$3</c:f>
              <c:numCache>
                <c:formatCode>0.0</c:formatCode>
                <c:ptCount val="8"/>
                <c:pt idx="0">
                  <c:v>4.4186827956989196</c:v>
                </c:pt>
                <c:pt idx="1">
                  <c:v>2.6125672043010701</c:v>
                </c:pt>
                <c:pt idx="2">
                  <c:v>0.44522849462365499</c:v>
                </c:pt>
                <c:pt idx="3">
                  <c:v>0.43682795698924698</c:v>
                </c:pt>
                <c:pt idx="4">
                  <c:v>2.0581317204301</c:v>
                </c:pt>
                <c:pt idx="5">
                  <c:v>1.7221102150537599</c:v>
                </c:pt>
                <c:pt idx="6">
                  <c:v>1.1844758064516101</c:v>
                </c:pt>
                <c:pt idx="7">
                  <c:v>4.7295026881720403</c:v>
                </c:pt>
              </c:numCache>
            </c:numRef>
          </c:val>
        </c:ser>
        <c:ser>
          <c:idx val="0"/>
          <c:order val="1"/>
          <c:tx>
            <c:strRef>
              <c:f>DETSEMBER!$A$4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DETSEMBER!$B$4:$I$4</c:f>
              <c:numCache>
                <c:formatCode>0.0</c:formatCode>
                <c:ptCount val="8"/>
                <c:pt idx="0">
                  <c:v>2.0917338709677402</c:v>
                </c:pt>
                <c:pt idx="1">
                  <c:v>1.7221102150537599</c:v>
                </c:pt>
                <c:pt idx="2">
                  <c:v>0.47883064516128998</c:v>
                </c:pt>
                <c:pt idx="3">
                  <c:v>8.7029569892473102</c:v>
                </c:pt>
                <c:pt idx="4">
                  <c:v>10.7106854838709</c:v>
                </c:pt>
                <c:pt idx="5">
                  <c:v>8.0057123655913909</c:v>
                </c:pt>
                <c:pt idx="6">
                  <c:v>4.6118951612903203</c:v>
                </c:pt>
                <c:pt idx="7">
                  <c:v>4.1330645161290303</c:v>
                </c:pt>
              </c:numCache>
            </c:numRef>
          </c:val>
        </c:ser>
        <c:ser>
          <c:idx val="5"/>
          <c:order val="2"/>
          <c:tx>
            <c:strRef>
              <c:f>DETSEMBER!$A$5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DETSEMBER!$B$5:$I$5</c:f>
              <c:numCache>
                <c:formatCode>0.0</c:formatCode>
                <c:ptCount val="8"/>
                <c:pt idx="0">
                  <c:v>1.78091397849462</c:v>
                </c:pt>
                <c:pt idx="1">
                  <c:v>2.3689516129032202</c:v>
                </c:pt>
                <c:pt idx="2">
                  <c:v>0</c:v>
                </c:pt>
                <c:pt idx="3">
                  <c:v>3.5534274193548301</c:v>
                </c:pt>
                <c:pt idx="4">
                  <c:v>9.6018145161290303</c:v>
                </c:pt>
                <c:pt idx="5">
                  <c:v>9.9714381720430101</c:v>
                </c:pt>
                <c:pt idx="6">
                  <c:v>5.8467741935483799</c:v>
                </c:pt>
                <c:pt idx="7">
                  <c:v>1.28528225806451</c:v>
                </c:pt>
              </c:numCache>
            </c:numRef>
          </c:val>
        </c:ser>
        <c:ser>
          <c:idx val="6"/>
          <c:order val="3"/>
          <c:tx>
            <c:strRef>
              <c:f>DETSEMBER!$A$6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DETSEMBER!$B$6:$I$6</c:f>
              <c:numCache>
                <c:formatCode>0.0</c:formatCode>
                <c:ptCount val="8"/>
                <c:pt idx="0">
                  <c:v>0.17641129032257999</c:v>
                </c:pt>
                <c:pt idx="1">
                  <c:v>0.226814516129032</c:v>
                </c:pt>
                <c:pt idx="2">
                  <c:v>0</c:v>
                </c:pt>
                <c:pt idx="3">
                  <c:v>0</c:v>
                </c:pt>
                <c:pt idx="4">
                  <c:v>0.26041666666666602</c:v>
                </c:pt>
                <c:pt idx="5">
                  <c:v>5.1327284946236498</c:v>
                </c:pt>
                <c:pt idx="6">
                  <c:v>1.33568548387096</c:v>
                </c:pt>
                <c:pt idx="7">
                  <c:v>0.126008064516129</c:v>
                </c:pt>
              </c:numCache>
            </c:numRef>
          </c:val>
        </c:ser>
        <c:ser>
          <c:idx val="7"/>
          <c:order val="4"/>
          <c:tx>
            <c:strRef>
              <c:f>DETSEMBER!$A$7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0.243615591397849</c:v>
                </c:pt>
                <c:pt idx="7">
                  <c:v>2.5201612903225801E-2</c:v>
                </c:pt>
              </c:numCache>
            </c:numRef>
          </c:val>
        </c:ser>
        <c:ser>
          <c:idx val="8"/>
          <c:order val="5"/>
          <c:tx>
            <c:strRef>
              <c:f>DETSEMBER!$A$8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DETSEMBER!$A$9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DETSEMBER!$B$9:$I$9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DETSEMBER!$A$10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DETSEMBER!$B$10:$I$10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DETSEMBER!$A$11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DETSEMBER!$A$12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DETSEMBER!$A$13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DETSEMBER!$B$1:$I$1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DETSEMBER!$B$13:$I$13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0966176"/>
        <c:axId val="2000967808"/>
      </c:barChart>
      <c:catAx>
        <c:axId val="200096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7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09678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6176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216577671109733"/>
          <c:h val="0.70374513152603879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852477274978158"/>
          <c:w val="0.74469236306998521"/>
          <c:h val="0.76314687260874781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JAANUAR!$B$14:$I$14</c:f>
              <c:numCache>
                <c:formatCode>0.0</c:formatCode>
                <c:ptCount val="8"/>
                <c:pt idx="0">
                  <c:v>9.9126344086021376</c:v>
                </c:pt>
                <c:pt idx="1">
                  <c:v>6.955645161290307</c:v>
                </c:pt>
                <c:pt idx="2">
                  <c:v>3.2762096774193501</c:v>
                </c:pt>
                <c:pt idx="3">
                  <c:v>13.482862903225792</c:v>
                </c:pt>
                <c:pt idx="4">
                  <c:v>23.899529569892429</c:v>
                </c:pt>
                <c:pt idx="5">
                  <c:v>22.01780913978493</c:v>
                </c:pt>
                <c:pt idx="6">
                  <c:v>8.7953629032258007</c:v>
                </c:pt>
                <c:pt idx="7">
                  <c:v>11.659946236559122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970528"/>
        <c:axId val="2000975968"/>
      </c:radarChart>
      <c:catAx>
        <c:axId val="200097052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@" sourceLinked="0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5968"/>
        <c:crosses val="autoZero"/>
        <c:auto val="0"/>
        <c:lblAlgn val="ctr"/>
        <c:lblOffset val="100"/>
        <c:noMultiLvlLbl val="0"/>
      </c:catAx>
      <c:valAx>
        <c:axId val="200097596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052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779664252291591"/>
          <c:w val="0.74469236306998521"/>
          <c:h val="0.76589395967287255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VEEBRUAR!$B$14:$I$14</c:f>
              <c:numCache>
                <c:formatCode>0.0</c:formatCode>
                <c:ptCount val="8"/>
                <c:pt idx="0">
                  <c:v>7.6822916666666474</c:v>
                </c:pt>
                <c:pt idx="1">
                  <c:v>3.1249999999999951</c:v>
                </c:pt>
                <c:pt idx="2">
                  <c:v>7.4032738095238031</c:v>
                </c:pt>
                <c:pt idx="3">
                  <c:v>4.1294642857142767</c:v>
                </c:pt>
                <c:pt idx="4">
                  <c:v>20.191592261904709</c:v>
                </c:pt>
                <c:pt idx="5">
                  <c:v>25.985863095238081</c:v>
                </c:pt>
                <c:pt idx="6">
                  <c:v>20.638020833333321</c:v>
                </c:pt>
                <c:pt idx="7">
                  <c:v>10.844494047619033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971072"/>
        <c:axId val="2000972160"/>
      </c:radarChart>
      <c:catAx>
        <c:axId val="200097107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2160"/>
        <c:crosses val="autoZero"/>
        <c:auto val="0"/>
        <c:lblAlgn val="ctr"/>
        <c:lblOffset val="100"/>
        <c:noMultiLvlLbl val="0"/>
      </c:catAx>
      <c:valAx>
        <c:axId val="200097216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107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9071287525"/>
          <c:y val="0.11663141284375243"/>
          <c:w val="0.7446922185742495"/>
          <c:h val="0.76705918935203599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MÄRTS!$B$14:$I$14</c:f>
              <c:numCache>
                <c:formatCode>0.0</c:formatCode>
                <c:ptCount val="8"/>
                <c:pt idx="0">
                  <c:v>6.5440188172042895</c:v>
                </c:pt>
                <c:pt idx="1">
                  <c:v>3.7382392473118191</c:v>
                </c:pt>
                <c:pt idx="2">
                  <c:v>3.402217741935476</c:v>
                </c:pt>
                <c:pt idx="3">
                  <c:v>10.98790322580644</c:v>
                </c:pt>
                <c:pt idx="4">
                  <c:v>19.573252688172019</c:v>
                </c:pt>
                <c:pt idx="5">
                  <c:v>24.873991935483851</c:v>
                </c:pt>
                <c:pt idx="6">
                  <c:v>20.673723118279554</c:v>
                </c:pt>
                <c:pt idx="7">
                  <c:v>10.206653225806436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964000"/>
        <c:axId val="2000968352"/>
      </c:radarChart>
      <c:catAx>
        <c:axId val="200096400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8352"/>
        <c:crosses val="autoZero"/>
        <c:auto val="0"/>
        <c:lblAlgn val="ctr"/>
        <c:lblOffset val="100"/>
        <c:noMultiLvlLbl val="0"/>
      </c:catAx>
      <c:valAx>
        <c:axId val="200096835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400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825126718364176"/>
          <c:w val="0.74469236306998521"/>
          <c:h val="0.7652858441639746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APRILL!$B$14:$I$14</c:f>
              <c:numCache>
                <c:formatCode>0.0</c:formatCode>
                <c:ptCount val="8"/>
                <c:pt idx="0">
                  <c:v>21.145833333333243</c:v>
                </c:pt>
                <c:pt idx="1">
                  <c:v>22.795138888888875</c:v>
                </c:pt>
                <c:pt idx="2">
                  <c:v>7.2829861111111001</c:v>
                </c:pt>
                <c:pt idx="3">
                  <c:v>12.36979166666665</c:v>
                </c:pt>
                <c:pt idx="4">
                  <c:v>14.305555555555541</c:v>
                </c:pt>
                <c:pt idx="5">
                  <c:v>10.0173611111111</c:v>
                </c:pt>
                <c:pt idx="6">
                  <c:v>6.7534722222222001</c:v>
                </c:pt>
                <c:pt idx="7">
                  <c:v>5.3298611111111001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968896"/>
        <c:axId val="2000974880"/>
      </c:radarChart>
      <c:catAx>
        <c:axId val="200096889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4880"/>
        <c:crosses val="autoZero"/>
        <c:auto val="0"/>
        <c:lblAlgn val="ctr"/>
        <c:lblOffset val="100"/>
        <c:noMultiLvlLbl val="0"/>
      </c:catAx>
      <c:valAx>
        <c:axId val="200097488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889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274319427231332"/>
          <c:w val="0.74469236306998521"/>
          <c:h val="0.76780885402498744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MAI!$B$14:$I$14</c:f>
              <c:numCache>
                <c:formatCode>0.0</c:formatCode>
                <c:ptCount val="8"/>
                <c:pt idx="0">
                  <c:v>11.053162853297435</c:v>
                </c:pt>
                <c:pt idx="1">
                  <c:v>14.560901749663518</c:v>
                </c:pt>
                <c:pt idx="2">
                  <c:v>9.0259084791386197</c:v>
                </c:pt>
                <c:pt idx="3">
                  <c:v>9.1773216689098103</c:v>
                </c:pt>
                <c:pt idx="4">
                  <c:v>16.06662180349932</c:v>
                </c:pt>
                <c:pt idx="5">
                  <c:v>17.984522207267819</c:v>
                </c:pt>
                <c:pt idx="6">
                  <c:v>16.647039030955568</c:v>
                </c:pt>
                <c:pt idx="7">
                  <c:v>5.4845222072678244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977056"/>
        <c:axId val="2000978144"/>
      </c:radarChart>
      <c:catAx>
        <c:axId val="200097705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8144"/>
        <c:crosses val="autoZero"/>
        <c:auto val="0"/>
        <c:lblAlgn val="ctr"/>
        <c:lblOffset val="100"/>
        <c:noMultiLvlLbl val="0"/>
      </c:catAx>
      <c:valAx>
        <c:axId val="200097814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7705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VEEBRUAR!$B$14:$I$14</c:f>
              <c:numCache>
                <c:formatCode>0.0</c:formatCode>
                <c:ptCount val="8"/>
                <c:pt idx="0">
                  <c:v>7.6822916666666474</c:v>
                </c:pt>
                <c:pt idx="1">
                  <c:v>3.1249999999999951</c:v>
                </c:pt>
                <c:pt idx="2">
                  <c:v>7.4032738095238031</c:v>
                </c:pt>
                <c:pt idx="3">
                  <c:v>4.1294642857142767</c:v>
                </c:pt>
                <c:pt idx="4">
                  <c:v>20.191592261904709</c:v>
                </c:pt>
                <c:pt idx="5">
                  <c:v>25.985863095238081</c:v>
                </c:pt>
                <c:pt idx="6">
                  <c:v>20.638020833333321</c:v>
                </c:pt>
                <c:pt idx="7">
                  <c:v>10.844494047619033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283744"/>
        <c:axId val="1983285920"/>
      </c:radarChart>
      <c:catAx>
        <c:axId val="198328374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5920"/>
        <c:crosses val="autoZero"/>
        <c:auto val="0"/>
        <c:lblAlgn val="ctr"/>
        <c:lblOffset val="100"/>
        <c:noMultiLvlLbl val="0"/>
      </c:catAx>
      <c:valAx>
        <c:axId val="198328592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374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9071287525"/>
          <c:y val="0.11311106395780136"/>
          <c:w val="0.7446922185742495"/>
          <c:h val="0.76854293133413154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JUUNI!$B$14:$I$14</c:f>
              <c:numCache>
                <c:formatCode>0.0</c:formatCode>
                <c:ptCount val="8"/>
                <c:pt idx="0">
                  <c:v>7.1018776077885901</c:v>
                </c:pt>
                <c:pt idx="1">
                  <c:v>5.3372739916550733</c:v>
                </c:pt>
                <c:pt idx="2">
                  <c:v>5.406815020862294</c:v>
                </c:pt>
                <c:pt idx="3">
                  <c:v>9.9356745479832913</c:v>
                </c:pt>
                <c:pt idx="4">
                  <c:v>15.055632823365769</c:v>
                </c:pt>
                <c:pt idx="5">
                  <c:v>24.947844228094482</c:v>
                </c:pt>
                <c:pt idx="6">
                  <c:v>26.19958275382464</c:v>
                </c:pt>
                <c:pt idx="7">
                  <c:v>6.0152990264255841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0962912"/>
        <c:axId val="2004224528"/>
      </c:radarChart>
      <c:catAx>
        <c:axId val="200096291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24528"/>
        <c:crosses val="autoZero"/>
        <c:auto val="0"/>
        <c:lblAlgn val="ctr"/>
        <c:lblOffset val="100"/>
        <c:noMultiLvlLbl val="0"/>
      </c:catAx>
      <c:valAx>
        <c:axId val="200422452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096291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645584706740936E-2"/>
          <c:y val="9.4240837696335081E-2"/>
          <c:w val="0.74469236306998521"/>
          <c:h val="0.78929654341000799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JUULI!$B$14:$I$14</c:f>
              <c:numCache>
                <c:formatCode>0.0</c:formatCode>
                <c:ptCount val="8"/>
                <c:pt idx="0">
                  <c:v>20.413306451612822</c:v>
                </c:pt>
                <c:pt idx="1">
                  <c:v>21.950604838709658</c:v>
                </c:pt>
                <c:pt idx="2">
                  <c:v>5.9307795698924624</c:v>
                </c:pt>
                <c:pt idx="3">
                  <c:v>5.2083333333333295</c:v>
                </c:pt>
                <c:pt idx="4">
                  <c:v>6.972446236559132</c:v>
                </c:pt>
                <c:pt idx="5">
                  <c:v>12.155577956989246</c:v>
                </c:pt>
                <c:pt idx="6">
                  <c:v>15.700604838709662</c:v>
                </c:pt>
                <c:pt idx="7">
                  <c:v>11.668346774193537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4209840"/>
        <c:axId val="2004212016"/>
      </c:radarChart>
      <c:catAx>
        <c:axId val="200420984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12016"/>
        <c:crosses val="autoZero"/>
        <c:auto val="0"/>
        <c:lblAlgn val="ctr"/>
        <c:lblOffset val="100"/>
        <c:noMultiLvlLbl val="0"/>
      </c:catAx>
      <c:valAx>
        <c:axId val="20042120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098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237643262804663"/>
          <c:w val="0.74469236306998521"/>
          <c:h val="0.77116067871956973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AUGUST!$B$14:$I$14</c:f>
              <c:numCache>
                <c:formatCode>0.0</c:formatCode>
                <c:ptCount val="8"/>
                <c:pt idx="0">
                  <c:v>6.4348118279569864</c:v>
                </c:pt>
                <c:pt idx="1">
                  <c:v>5.1327284946236471</c:v>
                </c:pt>
                <c:pt idx="2">
                  <c:v>1.436491935483861</c:v>
                </c:pt>
                <c:pt idx="3">
                  <c:v>9.4086021505376198</c:v>
                </c:pt>
                <c:pt idx="4">
                  <c:v>27.217741935483701</c:v>
                </c:pt>
                <c:pt idx="5">
                  <c:v>28.906249999999918</c:v>
                </c:pt>
                <c:pt idx="6">
                  <c:v>17.296706989247298</c:v>
                </c:pt>
                <c:pt idx="7">
                  <c:v>4.1666666666666563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4211472"/>
        <c:axId val="2004212560"/>
      </c:radarChart>
      <c:catAx>
        <c:axId val="200421147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12560"/>
        <c:crosses val="autoZero"/>
        <c:auto val="0"/>
        <c:lblAlgn val="ctr"/>
        <c:lblOffset val="100"/>
        <c:noMultiLvlLbl val="0"/>
      </c:catAx>
      <c:valAx>
        <c:axId val="200421256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1147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28019090322005"/>
          <c:y val="0.11518324607329843"/>
          <c:w val="0.7446922185742495"/>
          <c:h val="0.76835401030589145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SEPTEMBER!$B$14:$I$14</c:f>
              <c:numCache>
                <c:formatCode>0.0</c:formatCode>
                <c:ptCount val="8"/>
                <c:pt idx="0">
                  <c:v>8.9756944444444287</c:v>
                </c:pt>
                <c:pt idx="1">
                  <c:v>4.7482638888888697</c:v>
                </c:pt>
                <c:pt idx="2">
                  <c:v>3.6284722222222099</c:v>
                </c:pt>
                <c:pt idx="3">
                  <c:v>11.536458333333318</c:v>
                </c:pt>
                <c:pt idx="4">
                  <c:v>26.9878472222222</c:v>
                </c:pt>
                <c:pt idx="5">
                  <c:v>23.142361111111025</c:v>
                </c:pt>
                <c:pt idx="6">
                  <c:v>14.418402777777761</c:v>
                </c:pt>
                <c:pt idx="7">
                  <c:v>6.5624999999999902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4213648"/>
        <c:axId val="2004218544"/>
      </c:radarChart>
      <c:catAx>
        <c:axId val="200421364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18544"/>
        <c:crosses val="autoZero"/>
        <c:auto val="0"/>
        <c:lblAlgn val="ctr"/>
        <c:lblOffset val="100"/>
        <c:noMultiLvlLbl val="0"/>
      </c:catAx>
      <c:valAx>
        <c:axId val="200421854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1364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6538184650074"/>
          <c:y val="0.1123763703692213"/>
          <c:w val="0.74469236306998521"/>
          <c:h val="0.77116080550120003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OKTOOBER!$B$14:$I$14</c:f>
              <c:numCache>
                <c:formatCode>0.0</c:formatCode>
                <c:ptCount val="8"/>
                <c:pt idx="0">
                  <c:v>9.1145833333333233</c:v>
                </c:pt>
                <c:pt idx="1">
                  <c:v>7.7620967741935356</c:v>
                </c:pt>
                <c:pt idx="2">
                  <c:v>9.3749999999999893</c:v>
                </c:pt>
                <c:pt idx="3">
                  <c:v>6.7792338709677376</c:v>
                </c:pt>
                <c:pt idx="4">
                  <c:v>23.202284946236439</c:v>
                </c:pt>
                <c:pt idx="5">
                  <c:v>25.302419354838673</c:v>
                </c:pt>
                <c:pt idx="6">
                  <c:v>12.004368279569871</c:v>
                </c:pt>
                <c:pt idx="7">
                  <c:v>6.4600134408602061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4222352"/>
        <c:axId val="2004221808"/>
      </c:radarChart>
      <c:catAx>
        <c:axId val="200422235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21808"/>
        <c:crosses val="autoZero"/>
        <c:auto val="0"/>
        <c:lblAlgn val="ctr"/>
        <c:lblOffset val="100"/>
        <c:noMultiLvlLbl val="0"/>
      </c:catAx>
      <c:valAx>
        <c:axId val="200422180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2235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  <c:userShapes r:id="rId1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98329334306402E-2"/>
          <c:y val="0.10471204188481675"/>
          <c:w val="0.74469236306998521"/>
          <c:h val="0.7788251223830851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NOVEMBER!$B$14:$I$14</c:f>
              <c:numCache>
                <c:formatCode>0.0</c:formatCode>
                <c:ptCount val="8"/>
                <c:pt idx="0">
                  <c:v>1.701388888888888</c:v>
                </c:pt>
                <c:pt idx="1">
                  <c:v>7.907986111111085</c:v>
                </c:pt>
                <c:pt idx="2">
                  <c:v>13.107638888888861</c:v>
                </c:pt>
                <c:pt idx="3">
                  <c:v>33.741319444444386</c:v>
                </c:pt>
                <c:pt idx="4">
                  <c:v>31.111111111111089</c:v>
                </c:pt>
                <c:pt idx="5">
                  <c:v>3.5937499999999956</c:v>
                </c:pt>
                <c:pt idx="6">
                  <c:v>3.0642361111111089</c:v>
                </c:pt>
                <c:pt idx="7">
                  <c:v>5.7725694444444304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4219088"/>
        <c:axId val="2004217456"/>
      </c:radarChart>
      <c:catAx>
        <c:axId val="2004219088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-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17456"/>
        <c:crosses val="autoZero"/>
        <c:auto val="0"/>
        <c:lblAlgn val="ctr"/>
        <c:lblOffset val="100"/>
        <c:noMultiLvlLbl val="0"/>
      </c:catAx>
      <c:valAx>
        <c:axId val="200421745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19088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90381858943732"/>
          <c:y val="0.1099476439790576"/>
          <c:w val="0.7446922185742495"/>
          <c:h val="0.77358963051277907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rgbClr val="3333CC"/>
              </a:solidFill>
              <a:prstDash val="solid"/>
            </a:ln>
          </c:spPr>
          <c:cat>
            <c:strLit>
              <c:ptCount val="8"/>
              <c:pt idx="0">
                <c:v>N</c:v>
              </c:pt>
              <c:pt idx="1">
                <c:v>NE</c:v>
              </c:pt>
              <c:pt idx="2">
                <c:v>E</c:v>
              </c:pt>
              <c:pt idx="3">
                <c:v>SE</c:v>
              </c:pt>
              <c:pt idx="4">
                <c:v>S</c:v>
              </c:pt>
              <c:pt idx="5">
                <c:v>SW</c:v>
              </c:pt>
              <c:pt idx="6">
                <c:v>W</c:v>
              </c:pt>
              <c:pt idx="7">
                <c:v>NW</c:v>
              </c:pt>
            </c:strLit>
          </c:cat>
          <c:val>
            <c:numRef>
              <c:f>DETSEMBER!$B$14:$I$14</c:f>
              <c:numCache>
                <c:formatCode>0.0</c:formatCode>
                <c:ptCount val="8"/>
                <c:pt idx="0">
                  <c:v>8.4677419354838595</c:v>
                </c:pt>
                <c:pt idx="1">
                  <c:v>6.9304435483870819</c:v>
                </c:pt>
                <c:pt idx="2">
                  <c:v>0.92405913978494492</c:v>
                </c:pt>
                <c:pt idx="3">
                  <c:v>12.693212365591386</c:v>
                </c:pt>
                <c:pt idx="4">
                  <c:v>22.631048387096698</c:v>
                </c:pt>
                <c:pt idx="5">
                  <c:v>24.83198924731181</c:v>
                </c:pt>
                <c:pt idx="6">
                  <c:v>13.222446236559119</c:v>
                </c:pt>
                <c:pt idx="7">
                  <c:v>10.299059139784935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4210384"/>
        <c:axId val="2004222896"/>
      </c:radarChart>
      <c:catAx>
        <c:axId val="200421038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6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22896"/>
        <c:crosses val="autoZero"/>
        <c:auto val="0"/>
        <c:lblAlgn val="ctr"/>
        <c:lblOffset val="100"/>
        <c:noMultiLvlLbl val="0"/>
      </c:catAx>
      <c:valAx>
        <c:axId val="200422289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1038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PERIOOD!$B$14:$I$14</c:f>
              <c:numCache>
                <c:formatCode>0.0</c:formatCode>
                <c:ptCount val="8"/>
                <c:pt idx="0">
                  <c:v>9.8988068052066556</c:v>
                </c:pt>
                <c:pt idx="1">
                  <c:v>9.2850822105503301</c:v>
                </c:pt>
                <c:pt idx="2">
                  <c:v>5.8203927837405631</c:v>
                </c:pt>
                <c:pt idx="3">
                  <c:v>11.625085635989933</c:v>
                </c:pt>
                <c:pt idx="4">
                  <c:v>20.591887417218501</c:v>
                </c:pt>
                <c:pt idx="5">
                  <c:v>20.319993149120776</c:v>
                </c:pt>
                <c:pt idx="6">
                  <c:v>14.588804521580252</c:v>
                </c:pt>
                <c:pt idx="7">
                  <c:v>7.8699474765928157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4221264"/>
        <c:axId val="2004213104"/>
      </c:radarChart>
      <c:catAx>
        <c:axId val="2004221264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13104"/>
        <c:crosses val="autoZero"/>
        <c:auto val="0"/>
        <c:lblAlgn val="ctr"/>
        <c:lblOffset val="100"/>
        <c:noMultiLvlLbl val="0"/>
      </c:catAx>
      <c:valAx>
        <c:axId val="200421310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2126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PERIOOD!$A$3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PERIOOD!$B$3:$I$3</c:f>
              <c:numCache>
                <c:formatCode>0.0</c:formatCode>
                <c:ptCount val="8"/>
                <c:pt idx="0">
                  <c:v>2.8416875999086502</c:v>
                </c:pt>
                <c:pt idx="1">
                  <c:v>2.3021808632107699</c:v>
                </c:pt>
                <c:pt idx="2">
                  <c:v>1.5371660196391801</c:v>
                </c:pt>
                <c:pt idx="3">
                  <c:v>1.70629709979447</c:v>
                </c:pt>
                <c:pt idx="4">
                  <c:v>5.1909682575930498</c:v>
                </c:pt>
                <c:pt idx="5">
                  <c:v>6.1315368805663297</c:v>
                </c:pt>
                <c:pt idx="6">
                  <c:v>3.04864124229276</c:v>
                </c:pt>
                <c:pt idx="7">
                  <c:v>2.20155857501712</c:v>
                </c:pt>
              </c:numCache>
            </c:numRef>
          </c:val>
        </c:ser>
        <c:ser>
          <c:idx val="0"/>
          <c:order val="1"/>
          <c:tx>
            <c:strRef>
              <c:f>PERIOOD!$A$4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PERIOOD!$B$4:$I$4</c:f>
              <c:numCache>
                <c:formatCode>0.0</c:formatCode>
                <c:ptCount val="8"/>
                <c:pt idx="0">
                  <c:v>5.4699988581868002</c:v>
                </c:pt>
                <c:pt idx="1">
                  <c:v>3.6887702671842799</c:v>
                </c:pt>
                <c:pt idx="2">
                  <c:v>2.9408826216030999</c:v>
                </c:pt>
                <c:pt idx="3">
                  <c:v>7.4175039963461904</c:v>
                </c:pt>
                <c:pt idx="4">
                  <c:v>10.800839232701501</c:v>
                </c:pt>
                <c:pt idx="5">
                  <c:v>8.5900034254395905</c:v>
                </c:pt>
                <c:pt idx="6">
                  <c:v>5.8575017127197899</c:v>
                </c:pt>
                <c:pt idx="7">
                  <c:v>4.7777746060744404</c:v>
                </c:pt>
              </c:numCache>
            </c:numRef>
          </c:val>
        </c:ser>
        <c:ser>
          <c:idx val="5"/>
          <c:order val="2"/>
          <c:tx>
            <c:strRef>
              <c:f>PERIOOD!$A$5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PERIOOD!$B$5:$I$5</c:f>
              <c:numCache>
                <c:formatCode>0.0</c:formatCode>
                <c:ptCount val="8"/>
                <c:pt idx="0">
                  <c:v>1.2460036538022301</c:v>
                </c:pt>
                <c:pt idx="1">
                  <c:v>2.7474880109613999</c:v>
                </c:pt>
                <c:pt idx="2">
                  <c:v>1.2174583238182199</c:v>
                </c:pt>
                <c:pt idx="3">
                  <c:v>2.3564169901804002</c:v>
                </c:pt>
                <c:pt idx="4">
                  <c:v>4.5073076044759004</c:v>
                </c:pt>
                <c:pt idx="5">
                  <c:v>4.6664478191367804</c:v>
                </c:pt>
                <c:pt idx="6">
                  <c:v>4.5358529344599203</c:v>
                </c:pt>
                <c:pt idx="7">
                  <c:v>0.79427380680520598</c:v>
                </c:pt>
              </c:numCache>
            </c:numRef>
          </c:val>
        </c:ser>
        <c:ser>
          <c:idx val="6"/>
          <c:order val="3"/>
          <c:tx>
            <c:strRef>
              <c:f>PERIOOD!$A$6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PERIOOD!$B$6:$I$6</c:f>
              <c:numCache>
                <c:formatCode>0.0</c:formatCode>
                <c:ptCount val="8"/>
                <c:pt idx="0">
                  <c:v>0.309003197076958</c:v>
                </c:pt>
                <c:pt idx="1">
                  <c:v>0.51024777346426098</c:v>
                </c:pt>
                <c:pt idx="2">
                  <c:v>0.124885818680063</c:v>
                </c:pt>
                <c:pt idx="3">
                  <c:v>0.144867549668874</c:v>
                </c:pt>
                <c:pt idx="4">
                  <c:v>9.2772322448047395E-2</c:v>
                </c:pt>
                <c:pt idx="5">
                  <c:v>0.88704612925325399</c:v>
                </c:pt>
                <c:pt idx="6">
                  <c:v>1.0226364466773199</c:v>
                </c:pt>
                <c:pt idx="7">
                  <c:v>9.4199588947248197E-2</c:v>
                </c:pt>
              </c:numCache>
            </c:numRef>
          </c:val>
        </c:ser>
        <c:ser>
          <c:idx val="7"/>
          <c:order val="4"/>
          <c:tx>
            <c:strRef>
              <c:f>PERIOOD!$A$7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PERIOOD!$B$7:$I$7</c:f>
              <c:numCache>
                <c:formatCode>0.0</c:formatCode>
                <c:ptCount val="8"/>
                <c:pt idx="0">
                  <c:v>3.2113496232016397E-2</c:v>
                </c:pt>
                <c:pt idx="1">
                  <c:v>3.6395295729618603E-2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4.4958894724822999E-2</c:v>
                </c:pt>
                <c:pt idx="6">
                  <c:v>0.124172185430463</c:v>
                </c:pt>
                <c:pt idx="7">
                  <c:v>2.1408997488010901E-3</c:v>
                </c:pt>
              </c:numCache>
            </c:numRef>
          </c:val>
        </c:ser>
        <c:ser>
          <c:idx val="8"/>
          <c:order val="5"/>
          <c:tx>
            <c:strRef>
              <c:f>PERIOOD!$A$8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PERIOOD!$A$9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PERIOOD!$B$9:$I$9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PERIOOD!$A$10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PERIOOD!$B$10:$I$10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PERIOOD!$A$11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PERIOOD!$A$12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PERIOOD!$A$13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PERIOOD!$B$1:$I$1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PERIOOD!$B$13:$I$13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04210928"/>
        <c:axId val="2004223984"/>
      </c:barChart>
      <c:catAx>
        <c:axId val="2004210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23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0422398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2004210928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081459562099701"/>
          <c:h val="0.7375315627433393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VEEBRUAR!$A$3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VEEBRUAR!$B$3:$I$3</c:f>
              <c:numCache>
                <c:formatCode>0.0</c:formatCode>
                <c:ptCount val="8"/>
                <c:pt idx="0">
                  <c:v>1.18117559523809</c:v>
                </c:pt>
                <c:pt idx="1">
                  <c:v>0.26041666666666602</c:v>
                </c:pt>
                <c:pt idx="2">
                  <c:v>0.148809523809523</c:v>
                </c:pt>
                <c:pt idx="3">
                  <c:v>0.66964285714285698</c:v>
                </c:pt>
                <c:pt idx="4">
                  <c:v>1.4322916666666601</c:v>
                </c:pt>
                <c:pt idx="5">
                  <c:v>2.0089285714285698</c:v>
                </c:pt>
                <c:pt idx="6">
                  <c:v>2.2600446428571401</c:v>
                </c:pt>
                <c:pt idx="7">
                  <c:v>0.96726190476190399</c:v>
                </c:pt>
              </c:numCache>
            </c:numRef>
          </c:val>
        </c:ser>
        <c:ser>
          <c:idx val="0"/>
          <c:order val="1"/>
          <c:tx>
            <c:strRef>
              <c:f>VEEBRUAR!$A$4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VEEBRUAR!$B$4:$I$4</c:f>
              <c:numCache>
                <c:formatCode>0.0</c:formatCode>
                <c:ptCount val="8"/>
                <c:pt idx="0">
                  <c:v>3.09709821428571</c:v>
                </c:pt>
                <c:pt idx="1">
                  <c:v>1.51599702380952</c:v>
                </c:pt>
                <c:pt idx="2">
                  <c:v>2.0647321428571401</c:v>
                </c:pt>
                <c:pt idx="3">
                  <c:v>1.72991071428571</c:v>
                </c:pt>
                <c:pt idx="4">
                  <c:v>6.7243303571428497</c:v>
                </c:pt>
                <c:pt idx="5">
                  <c:v>9.7005208333333304</c:v>
                </c:pt>
                <c:pt idx="6">
                  <c:v>9.1610863095238102</c:v>
                </c:pt>
                <c:pt idx="7">
                  <c:v>5.8872767857142803</c:v>
                </c:pt>
              </c:numCache>
            </c:numRef>
          </c:val>
        </c:ser>
        <c:ser>
          <c:idx val="5"/>
          <c:order val="2"/>
          <c:tx>
            <c:strRef>
              <c:f>VEEBRUAR!$A$5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VEEBRUAR!$B$5:$I$5</c:f>
              <c:numCache>
                <c:formatCode>0.0</c:formatCode>
                <c:ptCount val="8"/>
                <c:pt idx="0">
                  <c:v>3.0691964285714199</c:v>
                </c:pt>
                <c:pt idx="1">
                  <c:v>1.19047619047619</c:v>
                </c:pt>
                <c:pt idx="2">
                  <c:v>5.1897321428571397</c:v>
                </c:pt>
                <c:pt idx="3">
                  <c:v>1.72991071428571</c:v>
                </c:pt>
                <c:pt idx="4">
                  <c:v>12.0349702380952</c:v>
                </c:pt>
                <c:pt idx="5">
                  <c:v>13.2626488095238</c:v>
                </c:pt>
                <c:pt idx="6">
                  <c:v>7.7101934523809499</c:v>
                </c:pt>
                <c:pt idx="7">
                  <c:v>2.9854910714285698</c:v>
                </c:pt>
              </c:numCache>
            </c:numRef>
          </c:val>
        </c:ser>
        <c:ser>
          <c:idx val="6"/>
          <c:order val="3"/>
          <c:tx>
            <c:strRef>
              <c:f>VEEBRUAR!$A$6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VEEBRUAR!$B$6:$I$6</c:f>
              <c:numCache>
                <c:formatCode>0.0</c:formatCode>
                <c:ptCount val="8"/>
                <c:pt idx="0">
                  <c:v>0.33482142857142799</c:v>
                </c:pt>
                <c:pt idx="1">
                  <c:v>0.15811011904761901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1.01376488095238</c:v>
                </c:pt>
                <c:pt idx="6">
                  <c:v>1.5066964285714199</c:v>
                </c:pt>
                <c:pt idx="7">
                  <c:v>1.00446428571428</c:v>
                </c:pt>
              </c:numCache>
            </c:numRef>
          </c:val>
        </c:ser>
        <c:ser>
          <c:idx val="7"/>
          <c:order val="4"/>
          <c:tx>
            <c:strRef>
              <c:f>VEEBRUAR!$A$7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VEEBRUAR!$A$8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VEEBRUAR!$A$9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VEEBRUAR!$B$9:$I$9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VEEBRUAR!$A$10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VEEBRUAR!$B$10:$I$10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VEEBRUAR!$A$11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VEEBRUAR!$A$12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VEEBRUAR!$A$13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VEEBRUAR!$B$1:$I$1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VEEBRUAR!$B$13:$I$13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3284288"/>
        <c:axId val="1983278848"/>
      </c:barChart>
      <c:catAx>
        <c:axId val="198328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78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27884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4288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3523337541419"/>
          <c:h val="0.73875465001461871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MÄRTS!$B$14:$I$14</c:f>
              <c:numCache>
                <c:formatCode>0.0</c:formatCode>
                <c:ptCount val="8"/>
                <c:pt idx="0">
                  <c:v>6.5440188172042895</c:v>
                </c:pt>
                <c:pt idx="1">
                  <c:v>3.7382392473118191</c:v>
                </c:pt>
                <c:pt idx="2">
                  <c:v>3.402217741935476</c:v>
                </c:pt>
                <c:pt idx="3">
                  <c:v>10.98790322580644</c:v>
                </c:pt>
                <c:pt idx="4">
                  <c:v>19.573252688172019</c:v>
                </c:pt>
                <c:pt idx="5">
                  <c:v>24.873991935483851</c:v>
                </c:pt>
                <c:pt idx="6">
                  <c:v>20.673723118279554</c:v>
                </c:pt>
                <c:pt idx="7">
                  <c:v>10.206653225806436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282656"/>
        <c:axId val="1983286464"/>
      </c:radarChart>
      <c:catAx>
        <c:axId val="1983282656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6464"/>
        <c:crosses val="autoZero"/>
        <c:auto val="0"/>
        <c:lblAlgn val="ctr"/>
        <c:lblOffset val="100"/>
        <c:noMultiLvlLbl val="0"/>
      </c:catAx>
      <c:valAx>
        <c:axId val="198328646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265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MÄRTS!$A$3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MÄRTS!$B$3:$I$3</c:f>
              <c:numCache>
                <c:formatCode>0.0</c:formatCode>
                <c:ptCount val="8"/>
                <c:pt idx="0">
                  <c:v>1.22647849462365</c:v>
                </c:pt>
                <c:pt idx="1">
                  <c:v>0.226814516129032</c:v>
                </c:pt>
                <c:pt idx="2">
                  <c:v>0.865255376344086</c:v>
                </c:pt>
                <c:pt idx="3">
                  <c:v>0.68044354838709598</c:v>
                </c:pt>
                <c:pt idx="4">
                  <c:v>1.5625</c:v>
                </c:pt>
                <c:pt idx="5">
                  <c:v>3.2174059139784901</c:v>
                </c:pt>
                <c:pt idx="6">
                  <c:v>2.0245295698924699</c:v>
                </c:pt>
                <c:pt idx="7">
                  <c:v>1.3524865591397801</c:v>
                </c:pt>
              </c:numCache>
            </c:numRef>
          </c:val>
        </c:ser>
        <c:ser>
          <c:idx val="0"/>
          <c:order val="1"/>
          <c:tx>
            <c:strRef>
              <c:f>MÄRTS!$A$4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MÄRTS!$B$4:$I$4</c:f>
              <c:numCache>
                <c:formatCode>0.0</c:formatCode>
                <c:ptCount val="8"/>
                <c:pt idx="0">
                  <c:v>2.6377688172043001</c:v>
                </c:pt>
                <c:pt idx="1">
                  <c:v>1.5625</c:v>
                </c:pt>
                <c:pt idx="2">
                  <c:v>1.69690860215053</c:v>
                </c:pt>
                <c:pt idx="3">
                  <c:v>5.0235215053763396</c:v>
                </c:pt>
                <c:pt idx="4">
                  <c:v>10.2654569892473</c:v>
                </c:pt>
                <c:pt idx="5">
                  <c:v>12.9032258064516</c:v>
                </c:pt>
                <c:pt idx="6">
                  <c:v>8.59375</c:v>
                </c:pt>
                <c:pt idx="7">
                  <c:v>6.7792338709677402</c:v>
                </c:pt>
              </c:numCache>
            </c:numRef>
          </c:val>
        </c:ser>
        <c:ser>
          <c:idx val="5"/>
          <c:order val="2"/>
          <c:tx>
            <c:strRef>
              <c:f>MÄRTS!$A$5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MÄRTS!$B$5:$I$5</c:f>
              <c:numCache>
                <c:formatCode>0.0</c:formatCode>
                <c:ptCount val="8"/>
                <c:pt idx="0">
                  <c:v>2.4445564516128999</c:v>
                </c:pt>
                <c:pt idx="1">
                  <c:v>1.51209677419354</c:v>
                </c:pt>
                <c:pt idx="2">
                  <c:v>0.84005376344086002</c:v>
                </c:pt>
                <c:pt idx="3">
                  <c:v>4.9563172043010697</c:v>
                </c:pt>
                <c:pt idx="4">
                  <c:v>7.3336693548387002</c:v>
                </c:pt>
                <c:pt idx="5">
                  <c:v>7.2580645161290303</c:v>
                </c:pt>
                <c:pt idx="6">
                  <c:v>5.8635752688171996</c:v>
                </c:pt>
                <c:pt idx="7">
                  <c:v>2.0497311827956901</c:v>
                </c:pt>
              </c:numCache>
            </c:numRef>
          </c:val>
        </c:ser>
        <c:ser>
          <c:idx val="6"/>
          <c:order val="3"/>
          <c:tx>
            <c:strRef>
              <c:f>MÄRTS!$A$6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MÄRTS!$B$6:$I$6</c:f>
              <c:numCache>
                <c:formatCode>0.0</c:formatCode>
                <c:ptCount val="8"/>
                <c:pt idx="0">
                  <c:v>0.23521505376344001</c:v>
                </c:pt>
                <c:pt idx="1">
                  <c:v>0.43682795698924698</c:v>
                </c:pt>
                <c:pt idx="2">
                  <c:v>0</c:v>
                </c:pt>
                <c:pt idx="3">
                  <c:v>0.327620967741935</c:v>
                </c:pt>
                <c:pt idx="4">
                  <c:v>0.411626344086021</c:v>
                </c:pt>
                <c:pt idx="5">
                  <c:v>1.0164650537634401</c:v>
                </c:pt>
                <c:pt idx="6">
                  <c:v>3.1922043010752601</c:v>
                </c:pt>
                <c:pt idx="7">
                  <c:v>2.5201612903225801E-2</c:v>
                </c:pt>
              </c:numCache>
            </c:numRef>
          </c:val>
        </c:ser>
        <c:ser>
          <c:idx val="7"/>
          <c:order val="4"/>
          <c:tx>
            <c:strRef>
              <c:f>MÄRTS!$A$7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0.47883064516128998</c:v>
                </c:pt>
                <c:pt idx="6">
                  <c:v>0.99966397849462296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MÄRTS!$A$8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MÄRTS!$A$9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MÄRTS!$B$9:$I$9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MÄRTS!$A$10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MÄRTS!$B$10:$I$10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MÄRTS!$A$11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MÄRTS!$A$12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MÄRTS!$A$13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MÄRTS!$B$1:$I$1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MÄRTS!$B$13:$I$13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3281024"/>
        <c:axId val="1983284832"/>
      </c:barChart>
      <c:catAx>
        <c:axId val="1983281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284832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1024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22307483377414622"/>
          <c:w val="0.16197733875664225"/>
          <c:h val="0.72679520376713858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APRILL!$B$14:$I$14</c:f>
              <c:numCache>
                <c:formatCode>0.0</c:formatCode>
                <c:ptCount val="8"/>
                <c:pt idx="0">
                  <c:v>21.145833333333243</c:v>
                </c:pt>
                <c:pt idx="1">
                  <c:v>22.795138888888875</c:v>
                </c:pt>
                <c:pt idx="2">
                  <c:v>7.2829861111111001</c:v>
                </c:pt>
                <c:pt idx="3">
                  <c:v>12.36979166666665</c:v>
                </c:pt>
                <c:pt idx="4">
                  <c:v>14.305555555555541</c:v>
                </c:pt>
                <c:pt idx="5">
                  <c:v>10.0173611111111</c:v>
                </c:pt>
                <c:pt idx="6">
                  <c:v>6.7534722222222001</c:v>
                </c:pt>
                <c:pt idx="7">
                  <c:v>5.3298611111111001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277760"/>
        <c:axId val="1983278304"/>
      </c:radarChart>
      <c:catAx>
        <c:axId val="198327776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78304"/>
        <c:crosses val="autoZero"/>
        <c:auto val="0"/>
        <c:lblAlgn val="ctr"/>
        <c:lblOffset val="100"/>
        <c:noMultiLvlLbl val="0"/>
      </c:catAx>
      <c:valAx>
        <c:axId val="1983278304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7776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>
                <a:latin typeface="+mj-lt"/>
              </a:rPr>
              <a:t>TUULTE JAOTUS SUUNA JA KIIRUSE JÄRGI</a:t>
            </a:r>
          </a:p>
        </c:rich>
      </c:tx>
      <c:layout>
        <c:manualLayout>
          <c:xMode val="edge"/>
          <c:yMode val="edge"/>
          <c:x val="0.28351808191750599"/>
          <c:y val="6.19660592682206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1893718764606471E-2"/>
          <c:y val="0.22916740437031169"/>
          <c:w val="0.71454024431419738"/>
          <c:h val="0.614585417295387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APRILL!$A$3</c:f>
              <c:strCache>
                <c:ptCount val="1"/>
                <c:pt idx="0">
                  <c:v>0 - 1,9 m/s</c:v>
                </c:pt>
              </c:strCache>
            </c:strRef>
          </c:tx>
          <c:spPr>
            <a:solidFill>
              <a:schemeClr val="bg2">
                <a:lumMod val="9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APRILL!$B$3:$I$3</c:f>
              <c:numCache>
                <c:formatCode>0.0</c:formatCode>
                <c:ptCount val="8"/>
                <c:pt idx="0">
                  <c:v>6.9184027777777697</c:v>
                </c:pt>
                <c:pt idx="1">
                  <c:v>7.6996527777777697</c:v>
                </c:pt>
                <c:pt idx="2">
                  <c:v>3.1423611111111098</c:v>
                </c:pt>
                <c:pt idx="3">
                  <c:v>1.71006944444444</c:v>
                </c:pt>
                <c:pt idx="4">
                  <c:v>3.73263888888888</c:v>
                </c:pt>
                <c:pt idx="5">
                  <c:v>3.99305555555555</c:v>
                </c:pt>
                <c:pt idx="6">
                  <c:v>1.88368055555555</c:v>
                </c:pt>
                <c:pt idx="7">
                  <c:v>2.58680555555555</c:v>
                </c:pt>
              </c:numCache>
            </c:numRef>
          </c:val>
        </c:ser>
        <c:ser>
          <c:idx val="0"/>
          <c:order val="1"/>
          <c:tx>
            <c:strRef>
              <c:f>APRILL!$A$4</c:f>
              <c:strCache>
                <c:ptCount val="1"/>
                <c:pt idx="0">
                  <c:v>2,0 - 3,9 m/s</c:v>
                </c:pt>
              </c:strCache>
            </c:strRef>
          </c:tx>
          <c:spPr>
            <a:solidFill>
              <a:schemeClr val="accent6">
                <a:lumMod val="20000"/>
                <a:lumOff val="8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APRILL!$B$4:$I$4</c:f>
              <c:numCache>
                <c:formatCode>0.0</c:formatCode>
                <c:ptCount val="8"/>
                <c:pt idx="0">
                  <c:v>12.8559027777777</c:v>
                </c:pt>
                <c:pt idx="1">
                  <c:v>8.6284722222222197</c:v>
                </c:pt>
                <c:pt idx="2">
                  <c:v>3.0902777777777701</c:v>
                </c:pt>
                <c:pt idx="3">
                  <c:v>8.1510416666666607</c:v>
                </c:pt>
                <c:pt idx="4">
                  <c:v>8.4895833333333304</c:v>
                </c:pt>
                <c:pt idx="5">
                  <c:v>5.24305555555555</c:v>
                </c:pt>
                <c:pt idx="6">
                  <c:v>3.7152777777777701</c:v>
                </c:pt>
                <c:pt idx="7">
                  <c:v>2.74305555555555</c:v>
                </c:pt>
              </c:numCache>
            </c:numRef>
          </c:val>
        </c:ser>
        <c:ser>
          <c:idx val="5"/>
          <c:order val="2"/>
          <c:tx>
            <c:strRef>
              <c:f>APRILL!$A$5</c:f>
              <c:strCache>
                <c:ptCount val="1"/>
                <c:pt idx="0">
                  <c:v>4,0 - 5,9 m/s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APRILL!$B$5:$I$5</c:f>
              <c:numCache>
                <c:formatCode>0.0</c:formatCode>
                <c:ptCount val="8"/>
                <c:pt idx="0">
                  <c:v>1.3715277777777699</c:v>
                </c:pt>
                <c:pt idx="1">
                  <c:v>5.9114583333333304</c:v>
                </c:pt>
                <c:pt idx="2">
                  <c:v>1.0503472222222201</c:v>
                </c:pt>
                <c:pt idx="3">
                  <c:v>2.50868055555555</c:v>
                </c:pt>
                <c:pt idx="4">
                  <c:v>2.0833333333333299</c:v>
                </c:pt>
                <c:pt idx="5">
                  <c:v>0.78125</c:v>
                </c:pt>
                <c:pt idx="6">
                  <c:v>1.15451388888888</c:v>
                </c:pt>
                <c:pt idx="7">
                  <c:v>0</c:v>
                </c:pt>
              </c:numCache>
            </c:numRef>
          </c:val>
        </c:ser>
        <c:ser>
          <c:idx val="6"/>
          <c:order val="3"/>
          <c:tx>
            <c:strRef>
              <c:f>APRILL!$A$6</c:f>
              <c:strCache>
                <c:ptCount val="1"/>
                <c:pt idx="0">
                  <c:v>6,0 - 7,9 m/s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APRILL!$B$6:$I$6</c:f>
              <c:numCache>
                <c:formatCode>0.0</c:formatCode>
                <c:ptCount val="8"/>
                <c:pt idx="0">
                  <c:v>0</c:v>
                </c:pt>
                <c:pt idx="1">
                  <c:v>0.55555555555555503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7"/>
          <c:order val="4"/>
          <c:tx>
            <c:strRef>
              <c:f>APRILL!$A$7</c:f>
              <c:strCache>
                <c:ptCount val="1"/>
                <c:pt idx="0">
                  <c:v>8,0 - 9,9 m/s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APRILL!$B$7:$I$7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8"/>
          <c:order val="5"/>
          <c:tx>
            <c:strRef>
              <c:f>APRILL!$A$8</c:f>
              <c:strCache>
                <c:ptCount val="1"/>
                <c:pt idx="0">
                  <c:v>10,0 - 11,9 m/s</c:v>
                </c:pt>
              </c:strCache>
            </c:strRef>
          </c:tx>
          <c:spPr>
            <a:solidFill>
              <a:srgbClr val="FF00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APRILL!$B$8:$I$8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9"/>
          <c:order val="6"/>
          <c:tx>
            <c:strRef>
              <c:f>APRILL!$A$9</c:f>
              <c:strCache>
                <c:ptCount val="1"/>
                <c:pt idx="0">
                  <c:v>12,0 - 13,9 m/s</c:v>
                </c:pt>
              </c:strCache>
            </c:strRef>
          </c:tx>
          <c:spPr>
            <a:solidFill>
              <a:srgbClr val="7030A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</a:ln>
          </c:spPr>
          <c:invertIfNegative val="0"/>
          <c:val>
            <c:numRef>
              <c:f>APRILL!$B$9:$I$9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0"/>
          <c:order val="7"/>
          <c:tx>
            <c:strRef>
              <c:f>APRILL!$A$10</c:f>
              <c:strCache>
                <c:ptCount val="1"/>
                <c:pt idx="0">
                  <c:v>14,0 - 15,9 m/s</c:v>
                </c:pt>
              </c:strCache>
            </c:strRef>
          </c:tx>
          <c:invertIfNegative val="0"/>
          <c:val>
            <c:numRef>
              <c:f>APRILL!$B$10:$I$10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2"/>
          <c:order val="8"/>
          <c:tx>
            <c:strRef>
              <c:f>APRILL!$A$11</c:f>
              <c:strCache>
                <c:ptCount val="1"/>
                <c:pt idx="0">
                  <c:v>16,0 - 17,9 m/s</c:v>
                </c:pt>
              </c:strCache>
            </c:strRef>
          </c:tx>
          <c:spPr>
            <a:solidFill>
              <a:srgbClr val="FF33CC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APRILL!$B$11:$I$11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9"/>
          <c:tx>
            <c:strRef>
              <c:f>APRILL!$A$12</c:f>
              <c:strCache>
                <c:ptCount val="1"/>
                <c:pt idx="0">
                  <c:v>18,0 - 19,9 m/s</c:v>
                </c:pt>
              </c:strCache>
            </c:strRef>
          </c:tx>
          <c:spPr>
            <a:solidFill>
              <a:srgbClr val="00FF00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APRILL!$B$12:$I$12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0"/>
          <c:tx>
            <c:strRef>
              <c:f>APRILL!$A$13</c:f>
              <c:strCache>
                <c:ptCount val="1"/>
                <c:pt idx="0">
                  <c:v>&gt;= 20 m/s</c:v>
                </c:pt>
              </c:strCache>
            </c:strRef>
          </c:tx>
          <c:spPr>
            <a:solidFill>
              <a:srgbClr val="00FFFF"/>
            </a:solidFill>
            <a:ln w="6350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invertIfNegative val="0"/>
          <c:cat>
            <c:strRef>
              <c:f>APRILL!$B$1:$I$1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APRILL!$B$13:$I$13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3283200"/>
        <c:axId val="1983285376"/>
      </c:barChart>
      <c:catAx>
        <c:axId val="198328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98328537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+mj-lt"/>
                    <a:ea typeface="Arial"/>
                    <a:cs typeface="Arial"/>
                  </a:defRPr>
                </a:pPr>
                <a:r>
                  <a:rPr lang="et-EE">
                    <a:latin typeface="+mj-lt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3.4705739102199852E-2"/>
              <c:y val="0.1275026369889152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chemeClr val="tx1">
                <a:lumMod val="50000"/>
                <a:lumOff val="50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3200"/>
        <c:crosses val="autoZero"/>
        <c:crossBetween val="between"/>
        <c:majorUnit val="5"/>
        <c:minorUnit val="0.1"/>
      </c:valAx>
      <c:spPr>
        <a:noFill/>
        <a:ln w="3175">
          <a:solidFill>
            <a:schemeClr val="tx1">
              <a:lumMod val="50000"/>
              <a:lumOff val="50000"/>
            </a:schemeClr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2301080644018232"/>
          <c:y val="0.15939800427373593"/>
          <c:w val="0.1613523337541419"/>
          <c:h val="0.77757112787081895"/>
        </c:manualLayout>
      </c:layout>
      <c:overlay val="0"/>
      <c:spPr>
        <a:solidFill>
          <a:srgbClr val="FFFFFF"/>
        </a:solidFill>
        <a:ln w="3175">
          <a:noFill/>
          <a:prstDash val="solid"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+mj-lt"/>
              <a:ea typeface="Arial"/>
              <a:cs typeface="Arial"/>
            </a:defRPr>
          </a:pPr>
          <a:endParaRPr lang="et-EE"/>
        </a:p>
      </c:txPr>
    </c:legend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t-E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100" b="0" i="0" u="none" strike="noStrike" kern="1200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r>
              <a:rPr lang="et-EE" sz="900" b="0" i="0" baseline="0">
                <a:effectLst/>
              </a:rPr>
              <a:t>TUULTE JAOTUS SUUNA JÄRGI (</a:t>
            </a:r>
            <a:r>
              <a:rPr lang="et-EE" sz="900">
                <a:latin typeface="+mj-lt"/>
              </a:rPr>
              <a:t>%)</a:t>
            </a:r>
          </a:p>
        </c:rich>
      </c:tx>
      <c:layout>
        <c:manualLayout>
          <c:xMode val="edge"/>
          <c:yMode val="edge"/>
          <c:x val="0.26340078737924399"/>
          <c:y val="1.9946298909267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6772686138876782E-2"/>
          <c:y val="0.13797907240600737"/>
          <c:w val="0.81485662685081817"/>
          <c:h val="0.79422738403818638"/>
        </c:manualLayout>
      </c:layout>
      <c:radarChart>
        <c:radarStyle val="filled"/>
        <c:varyColors val="0"/>
        <c:ser>
          <c:idx val="1"/>
          <c:order val="0"/>
          <c:spPr>
            <a:solidFill>
              <a:srgbClr val="A6CAF0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  <a:prstDash val="solid"/>
            </a:ln>
          </c:spPr>
          <c:cat>
            <c:strRef>
              <c:f>MAI!$B$1:$I$1</c:f>
              <c:strCache>
                <c:ptCount val="8"/>
                <c:pt idx="0">
                  <c:v>N</c:v>
                </c:pt>
                <c:pt idx="1">
                  <c:v>NE</c:v>
                </c:pt>
                <c:pt idx="2">
                  <c:v>E</c:v>
                </c:pt>
                <c:pt idx="3">
                  <c:v>SE</c:v>
                </c:pt>
                <c:pt idx="4">
                  <c:v>S</c:v>
                </c:pt>
                <c:pt idx="5">
                  <c:v>SW</c:v>
                </c:pt>
                <c:pt idx="6">
                  <c:v>W</c:v>
                </c:pt>
                <c:pt idx="7">
                  <c:v>NW</c:v>
                </c:pt>
              </c:strCache>
            </c:strRef>
          </c:cat>
          <c:val>
            <c:numRef>
              <c:f>MAI!$B$14:$I$14</c:f>
              <c:numCache>
                <c:formatCode>0.0</c:formatCode>
                <c:ptCount val="8"/>
                <c:pt idx="0">
                  <c:v>11.053162853297435</c:v>
                </c:pt>
                <c:pt idx="1">
                  <c:v>14.560901749663518</c:v>
                </c:pt>
                <c:pt idx="2">
                  <c:v>9.0259084791386197</c:v>
                </c:pt>
                <c:pt idx="3">
                  <c:v>9.1773216689098103</c:v>
                </c:pt>
                <c:pt idx="4">
                  <c:v>16.06662180349932</c:v>
                </c:pt>
                <c:pt idx="5">
                  <c:v>17.984522207267819</c:v>
                </c:pt>
                <c:pt idx="6">
                  <c:v>16.647039030955568</c:v>
                </c:pt>
                <c:pt idx="7">
                  <c:v>5.4845222072678244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279392"/>
        <c:axId val="1983288640"/>
      </c:radarChart>
      <c:catAx>
        <c:axId val="1983279392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88640"/>
        <c:crosses val="autoZero"/>
        <c:auto val="0"/>
        <c:lblAlgn val="ctr"/>
        <c:lblOffset val="100"/>
        <c:noMultiLvlLbl val="0"/>
      </c:catAx>
      <c:valAx>
        <c:axId val="1983288640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cross"/>
        <c:minorTickMark val="none"/>
        <c:tickLblPos val="nextTo"/>
        <c:spPr>
          <a:ln w="3175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+mj-lt"/>
                <a:ea typeface="Arial"/>
                <a:cs typeface="Arial"/>
              </a:defRPr>
            </a:pPr>
            <a:endParaRPr lang="et-EE"/>
          </a:p>
        </c:txPr>
        <c:crossAx val="198327939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6350">
      <a:solidFill>
        <a:schemeClr val="tx1">
          <a:lumMod val="50000"/>
          <a:lumOff val="50000"/>
        </a:schemeClr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t-EE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drawing1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32.xml"/><Relationship Id="rId3" Type="http://schemas.openxmlformats.org/officeDocument/2006/relationships/chart" Target="../charts/chart27.xml"/><Relationship Id="rId7" Type="http://schemas.openxmlformats.org/officeDocument/2006/relationships/chart" Target="../charts/chart31.xml"/><Relationship Id="rId12" Type="http://schemas.openxmlformats.org/officeDocument/2006/relationships/chart" Target="../charts/chart36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6" Type="http://schemas.openxmlformats.org/officeDocument/2006/relationships/chart" Target="../charts/chart30.xml"/><Relationship Id="rId11" Type="http://schemas.openxmlformats.org/officeDocument/2006/relationships/chart" Target="../charts/chart35.xml"/><Relationship Id="rId5" Type="http://schemas.openxmlformats.org/officeDocument/2006/relationships/chart" Target="../charts/chart29.xml"/><Relationship Id="rId10" Type="http://schemas.openxmlformats.org/officeDocument/2006/relationships/chart" Target="../charts/chart34.xml"/><Relationship Id="rId4" Type="http://schemas.openxmlformats.org/officeDocument/2006/relationships/chart" Target="../charts/chart28.xml"/><Relationship Id="rId9" Type="http://schemas.openxmlformats.org/officeDocument/2006/relationships/chart" Target="../charts/chart33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8.xml"/><Relationship Id="rId1" Type="http://schemas.openxmlformats.org/officeDocument/2006/relationships/chart" Target="../charts/chart37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chart" Target="../charts/chart1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327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27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</xdr:row>
      <xdr:rowOff>152400</xdr:rowOff>
    </xdr:from>
    <xdr:to>
      <xdr:col>2</xdr:col>
      <xdr:colOff>571500</xdr:colOff>
      <xdr:row>12</xdr:row>
      <xdr:rowOff>114300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0</xdr:colOff>
      <xdr:row>2</xdr:row>
      <xdr:rowOff>152400</xdr:rowOff>
    </xdr:from>
    <xdr:to>
      <xdr:col>5</xdr:col>
      <xdr:colOff>552450</xdr:colOff>
      <xdr:row>12</xdr:row>
      <xdr:rowOff>114300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2</xdr:row>
      <xdr:rowOff>152400</xdr:rowOff>
    </xdr:from>
    <xdr:to>
      <xdr:col>8</xdr:col>
      <xdr:colOff>552450</xdr:colOff>
      <xdr:row>12</xdr:row>
      <xdr:rowOff>114300</xdr:rowOff>
    </xdr:to>
    <xdr:graphicFrame macro="">
      <xdr:nvGraphicFramePr>
        <xdr:cNvPr id="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14</xdr:row>
      <xdr:rowOff>123825</xdr:rowOff>
    </xdr:from>
    <xdr:to>
      <xdr:col>2</xdr:col>
      <xdr:colOff>561975</xdr:colOff>
      <xdr:row>26</xdr:row>
      <xdr:rowOff>0</xdr:rowOff>
    </xdr:to>
    <xdr:graphicFrame macro="">
      <xdr:nvGraphicFramePr>
        <xdr:cNvPr id="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0</xdr:colOff>
      <xdr:row>14</xdr:row>
      <xdr:rowOff>123825</xdr:rowOff>
    </xdr:from>
    <xdr:to>
      <xdr:col>5</xdr:col>
      <xdr:colOff>552450</xdr:colOff>
      <xdr:row>26</xdr:row>
      <xdr:rowOff>0</xdr:rowOff>
    </xdr:to>
    <xdr:graphicFrame macro="">
      <xdr:nvGraphicFramePr>
        <xdr:cNvPr id="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0</xdr:colOff>
      <xdr:row>14</xdr:row>
      <xdr:rowOff>123825</xdr:rowOff>
    </xdr:from>
    <xdr:to>
      <xdr:col>8</xdr:col>
      <xdr:colOff>552450</xdr:colOff>
      <xdr:row>26</xdr:row>
      <xdr:rowOff>0</xdr:rowOff>
    </xdr:to>
    <xdr:graphicFrame macro="">
      <xdr:nvGraphicFramePr>
        <xdr:cNvPr id="7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27</xdr:row>
      <xdr:rowOff>133350</xdr:rowOff>
    </xdr:from>
    <xdr:to>
      <xdr:col>2</xdr:col>
      <xdr:colOff>552450</xdr:colOff>
      <xdr:row>39</xdr:row>
      <xdr:rowOff>9525</xdr:rowOff>
    </xdr:to>
    <xdr:graphicFrame macro="">
      <xdr:nvGraphicFramePr>
        <xdr:cNvPr id="8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0</xdr:colOff>
      <xdr:row>27</xdr:row>
      <xdr:rowOff>123825</xdr:rowOff>
    </xdr:from>
    <xdr:to>
      <xdr:col>5</xdr:col>
      <xdr:colOff>552450</xdr:colOff>
      <xdr:row>39</xdr:row>
      <xdr:rowOff>0</xdr:rowOff>
    </xdr:to>
    <xdr:graphicFrame macro="">
      <xdr:nvGraphicFramePr>
        <xdr:cNvPr id="9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0</xdr:colOff>
      <xdr:row>27</xdr:row>
      <xdr:rowOff>123825</xdr:rowOff>
    </xdr:from>
    <xdr:to>
      <xdr:col>8</xdr:col>
      <xdr:colOff>552450</xdr:colOff>
      <xdr:row>39</xdr:row>
      <xdr:rowOff>0</xdr:rowOff>
    </xdr:to>
    <xdr:graphicFrame macro="">
      <xdr:nvGraphicFramePr>
        <xdr:cNvPr id="10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40</xdr:row>
      <xdr:rowOff>123825</xdr:rowOff>
    </xdr:from>
    <xdr:to>
      <xdr:col>2</xdr:col>
      <xdr:colOff>552450</xdr:colOff>
      <xdr:row>52</xdr:row>
      <xdr:rowOff>0</xdr:rowOff>
    </xdr:to>
    <xdr:graphicFrame macro="">
      <xdr:nvGraphicFramePr>
        <xdr:cNvPr id="11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</xdr:col>
      <xdr:colOff>9525</xdr:colOff>
      <xdr:row>40</xdr:row>
      <xdr:rowOff>133350</xdr:rowOff>
    </xdr:from>
    <xdr:to>
      <xdr:col>5</xdr:col>
      <xdr:colOff>561975</xdr:colOff>
      <xdr:row>52</xdr:row>
      <xdr:rowOff>9525</xdr:rowOff>
    </xdr:to>
    <xdr:graphicFrame macro="">
      <xdr:nvGraphicFramePr>
        <xdr:cNvPr id="12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9525</xdr:colOff>
      <xdr:row>40</xdr:row>
      <xdr:rowOff>133350</xdr:rowOff>
    </xdr:from>
    <xdr:to>
      <xdr:col>8</xdr:col>
      <xdr:colOff>561975</xdr:colOff>
      <xdr:row>52</xdr:row>
      <xdr:rowOff>9525</xdr:rowOff>
    </xdr:to>
    <xdr:graphicFrame macro="">
      <xdr:nvGraphicFramePr>
        <xdr:cNvPr id="1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oneCellAnchor>
    <xdr:from>
      <xdr:col>5</xdr:col>
      <xdr:colOff>71437</xdr:colOff>
      <xdr:row>2</xdr:row>
      <xdr:rowOff>177404</xdr:rowOff>
    </xdr:from>
    <xdr:ext cx="402418" cy="148310"/>
    <xdr:sp macro="" textlink="">
      <xdr:nvSpPr>
        <xdr:cNvPr id="14" name="Text Box 14"/>
        <xdr:cNvSpPr txBox="1">
          <a:spLocks noChangeArrowheads="1"/>
        </xdr:cNvSpPr>
      </xdr:nvSpPr>
      <xdr:spPr bwMode="auto">
        <a:xfrm>
          <a:off x="3107531" y="802482"/>
          <a:ext cx="402418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Veebruar</a:t>
          </a:r>
        </a:p>
      </xdr:txBody>
    </xdr:sp>
    <xdr:clientData/>
  </xdr:oneCellAnchor>
  <xdr:oneCellAnchor>
    <xdr:from>
      <xdr:col>8</xdr:col>
      <xdr:colOff>221456</xdr:colOff>
      <xdr:row>2</xdr:row>
      <xdr:rowOff>179785</xdr:rowOff>
    </xdr:from>
    <xdr:ext cx="262251" cy="148310"/>
    <xdr:sp macro="" textlink="">
      <xdr:nvSpPr>
        <xdr:cNvPr id="15" name="Text Box 15"/>
        <xdr:cNvSpPr txBox="1">
          <a:spLocks noChangeArrowheads="1"/>
        </xdr:cNvSpPr>
      </xdr:nvSpPr>
      <xdr:spPr bwMode="auto">
        <a:xfrm>
          <a:off x="5079206" y="804863"/>
          <a:ext cx="262251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Märts</a:t>
          </a:r>
        </a:p>
      </xdr:txBody>
    </xdr:sp>
    <xdr:clientData/>
  </xdr:oneCellAnchor>
  <xdr:oneCellAnchor>
    <xdr:from>
      <xdr:col>2</xdr:col>
      <xdr:colOff>222647</xdr:colOff>
      <xdr:row>14</xdr:row>
      <xdr:rowOff>142874</xdr:rowOff>
    </xdr:from>
    <xdr:ext cx="232884" cy="148310"/>
    <xdr:sp macro="" textlink="">
      <xdr:nvSpPr>
        <xdr:cNvPr id="16" name="Text Box 16"/>
        <xdr:cNvSpPr txBox="1">
          <a:spLocks noChangeArrowheads="1"/>
        </xdr:cNvSpPr>
      </xdr:nvSpPr>
      <xdr:spPr bwMode="auto">
        <a:xfrm>
          <a:off x="1437085" y="2934890"/>
          <a:ext cx="232884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Aprill</a:t>
          </a:r>
        </a:p>
      </xdr:txBody>
    </xdr:sp>
    <xdr:clientData/>
  </xdr:oneCellAnchor>
  <xdr:oneCellAnchor>
    <xdr:from>
      <xdr:col>5</xdr:col>
      <xdr:colOff>310753</xdr:colOff>
      <xdr:row>14</xdr:row>
      <xdr:rowOff>142874</xdr:rowOff>
    </xdr:from>
    <xdr:ext cx="176074" cy="148310"/>
    <xdr:sp macro="" textlink="">
      <xdr:nvSpPr>
        <xdr:cNvPr id="17" name="Text Box 17"/>
        <xdr:cNvSpPr txBox="1">
          <a:spLocks noChangeArrowheads="1"/>
        </xdr:cNvSpPr>
      </xdr:nvSpPr>
      <xdr:spPr bwMode="auto">
        <a:xfrm>
          <a:off x="3346847" y="2934890"/>
          <a:ext cx="176074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Mai</a:t>
          </a:r>
        </a:p>
      </xdr:txBody>
    </xdr:sp>
    <xdr:clientData/>
  </xdr:oneCellAnchor>
  <xdr:oneCellAnchor>
    <xdr:from>
      <xdr:col>8</xdr:col>
      <xdr:colOff>213122</xdr:colOff>
      <xdr:row>14</xdr:row>
      <xdr:rowOff>140493</xdr:rowOff>
    </xdr:from>
    <xdr:ext cx="233013" cy="148310"/>
    <xdr:sp macro="" textlink="">
      <xdr:nvSpPr>
        <xdr:cNvPr id="18" name="Text Box 18"/>
        <xdr:cNvSpPr txBox="1">
          <a:spLocks noChangeArrowheads="1"/>
        </xdr:cNvSpPr>
      </xdr:nvSpPr>
      <xdr:spPr bwMode="auto">
        <a:xfrm>
          <a:off x="5070872" y="2932509"/>
          <a:ext cx="233013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Juuni</a:t>
          </a:r>
        </a:p>
      </xdr:txBody>
    </xdr:sp>
    <xdr:clientData/>
  </xdr:oneCellAnchor>
  <xdr:oneCellAnchor>
    <xdr:from>
      <xdr:col>2</xdr:col>
      <xdr:colOff>208359</xdr:colOff>
      <xdr:row>27</xdr:row>
      <xdr:rowOff>148828</xdr:rowOff>
    </xdr:from>
    <xdr:ext cx="202363" cy="148310"/>
    <xdr:sp macro="" textlink="">
      <xdr:nvSpPr>
        <xdr:cNvPr id="19" name="Text Box 19"/>
        <xdr:cNvSpPr txBox="1">
          <a:spLocks noChangeArrowheads="1"/>
        </xdr:cNvSpPr>
      </xdr:nvSpPr>
      <xdr:spPr bwMode="auto">
        <a:xfrm>
          <a:off x="1422797" y="5030391"/>
          <a:ext cx="202363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Juuli</a:t>
          </a:r>
        </a:p>
      </xdr:txBody>
    </xdr:sp>
    <xdr:clientData/>
  </xdr:oneCellAnchor>
  <xdr:oneCellAnchor>
    <xdr:from>
      <xdr:col>5</xdr:col>
      <xdr:colOff>152400</xdr:colOff>
      <xdr:row>27</xdr:row>
      <xdr:rowOff>144065</xdr:rowOff>
    </xdr:from>
    <xdr:ext cx="304379" cy="148310"/>
    <xdr:sp macro="" textlink="">
      <xdr:nvSpPr>
        <xdr:cNvPr id="20" name="Text Box 20"/>
        <xdr:cNvSpPr txBox="1">
          <a:spLocks noChangeArrowheads="1"/>
        </xdr:cNvSpPr>
      </xdr:nvSpPr>
      <xdr:spPr bwMode="auto">
        <a:xfrm>
          <a:off x="3188494" y="5025628"/>
          <a:ext cx="304379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August</a:t>
          </a:r>
        </a:p>
      </xdr:txBody>
    </xdr:sp>
    <xdr:clientData/>
  </xdr:oneCellAnchor>
  <xdr:oneCellAnchor>
    <xdr:from>
      <xdr:col>7</xdr:col>
      <xdr:colOff>600075</xdr:colOff>
      <xdr:row>27</xdr:row>
      <xdr:rowOff>147637</xdr:rowOff>
    </xdr:from>
    <xdr:ext cx="473912" cy="148310"/>
    <xdr:sp macro="" textlink="">
      <xdr:nvSpPr>
        <xdr:cNvPr id="21" name="Text Box 21"/>
        <xdr:cNvSpPr txBox="1">
          <a:spLocks noChangeArrowheads="1"/>
        </xdr:cNvSpPr>
      </xdr:nvSpPr>
      <xdr:spPr bwMode="auto">
        <a:xfrm>
          <a:off x="4850606" y="5029200"/>
          <a:ext cx="473912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September</a:t>
          </a:r>
        </a:p>
      </xdr:txBody>
    </xdr:sp>
    <xdr:clientData/>
  </xdr:oneCellAnchor>
  <xdr:oneCellAnchor>
    <xdr:from>
      <xdr:col>5</xdr:col>
      <xdr:colOff>14287</xdr:colOff>
      <xdr:row>40</xdr:row>
      <xdr:rowOff>154781</xdr:rowOff>
    </xdr:from>
    <xdr:ext cx="453842" cy="148310"/>
    <xdr:sp macro="" textlink="">
      <xdr:nvSpPr>
        <xdr:cNvPr id="22" name="Text Box 22"/>
        <xdr:cNvSpPr txBox="1">
          <a:spLocks noChangeArrowheads="1"/>
        </xdr:cNvSpPr>
      </xdr:nvSpPr>
      <xdr:spPr bwMode="auto">
        <a:xfrm>
          <a:off x="3050381" y="7125890"/>
          <a:ext cx="453842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November</a:t>
          </a:r>
        </a:p>
      </xdr:txBody>
    </xdr:sp>
    <xdr:clientData/>
  </xdr:oneCellAnchor>
  <xdr:oneCellAnchor>
    <xdr:from>
      <xdr:col>8</xdr:col>
      <xdr:colOff>19050</xdr:colOff>
      <xdr:row>40</xdr:row>
      <xdr:rowOff>142875</xdr:rowOff>
    </xdr:from>
    <xdr:ext cx="476156" cy="148310"/>
    <xdr:sp macro="" textlink="">
      <xdr:nvSpPr>
        <xdr:cNvPr id="23" name="Text Box 23"/>
        <xdr:cNvSpPr txBox="1">
          <a:spLocks noChangeArrowheads="1"/>
        </xdr:cNvSpPr>
      </xdr:nvSpPr>
      <xdr:spPr bwMode="auto">
        <a:xfrm>
          <a:off x="4876800" y="7113984"/>
          <a:ext cx="476156" cy="1483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wrap="none" lIns="18288" tIns="22860" rIns="0" bIns="0" anchor="t" upright="1">
          <a:spAutoFit/>
        </a:bodyPr>
        <a:lstStyle/>
        <a:p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Detsember</a:t>
          </a:r>
        </a:p>
      </xdr:txBody>
    </xdr:sp>
    <xdr:clientData/>
  </xdr:one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0.77705</cdr:x>
      <cdr:y>0.01287</cdr:y>
    </cdr:from>
    <cdr:to>
      <cdr:x>0.96797</cdr:x>
      <cdr:y>0.09492</cdr:y>
    </cdr:to>
    <cdr:sp macro="" textlink="">
      <cdr:nvSpPr>
        <cdr:cNvPr id="337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72957" y="23252"/>
          <a:ext cx="337336" cy="148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Jaanuar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0.69498</cdr:x>
      <cdr:y>0.02604</cdr:y>
    </cdr:from>
    <cdr:to>
      <cdr:x>0.92753</cdr:x>
      <cdr:y>0.10821</cdr:y>
    </cdr:to>
    <cdr:sp macro="" textlink="">
      <cdr:nvSpPr>
        <cdr:cNvPr id="1075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7952" y="47002"/>
          <a:ext cx="410882" cy="1483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t-EE" sz="800" b="0" i="0" u="none" strike="noStrike" baseline="0">
              <a:solidFill>
                <a:srgbClr val="000000"/>
              </a:solidFill>
              <a:latin typeface="+mj-lt"/>
              <a:cs typeface="Arial"/>
            </a:rPr>
            <a:t>Oktoober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238126</xdr:colOff>
      <xdr:row>35</xdr:row>
      <xdr:rowOff>3664</xdr:rowOff>
    </xdr:from>
    <xdr:to>
      <xdr:col>7</xdr:col>
      <xdr:colOff>263770</xdr:colOff>
      <xdr:row>54</xdr:row>
      <xdr:rowOff>124558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97448</xdr:rowOff>
    </xdr:from>
    <xdr:to>
      <xdr:col>9</xdr:col>
      <xdr:colOff>498231</xdr:colOff>
      <xdr:row>34</xdr:row>
      <xdr:rowOff>65942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L40"/>
  <sheetViews>
    <sheetView zoomScale="90" zoomScaleNormal="90" workbookViewId="0">
      <selection activeCell="W26" sqref="W26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5">
      <c r="A3" s="17" t="s">
        <v>11</v>
      </c>
      <c r="B3" s="18">
        <v>1.6633064516128999</v>
      </c>
      <c r="C3" s="18">
        <v>0.865255376344086</v>
      </c>
      <c r="D3" s="18">
        <v>1.31048387096774</v>
      </c>
      <c r="E3" s="18">
        <v>1.1928763440860199</v>
      </c>
      <c r="F3" s="18">
        <v>6.6784274193548301</v>
      </c>
      <c r="G3" s="18">
        <v>8.9129704301075208</v>
      </c>
      <c r="H3" s="18">
        <v>3.3602150537634401</v>
      </c>
      <c r="I3" s="18">
        <v>2.2261424731182702</v>
      </c>
      <c r="J3" s="16">
        <f>SUM(B3:I3)</f>
        <v>26.209677419354808</v>
      </c>
      <c r="K3" s="1"/>
      <c r="L3" s="1"/>
    </row>
    <row r="4" spans="1:12" ht="14.25" customHeight="1" x14ac:dyDescent="0.25">
      <c r="A4" s="19" t="s">
        <v>13</v>
      </c>
      <c r="B4" s="18">
        <v>3.85584677419354</v>
      </c>
      <c r="C4" s="18">
        <v>2.4529569892473102</v>
      </c>
      <c r="D4" s="18">
        <v>1.67170698924731</v>
      </c>
      <c r="E4" s="18">
        <v>9.0557795698924703</v>
      </c>
      <c r="F4" s="18">
        <v>13.8020833333333</v>
      </c>
      <c r="G4" s="18">
        <v>9.4254032258064502</v>
      </c>
      <c r="H4" s="18">
        <v>3.6542338709677402</v>
      </c>
      <c r="I4" s="18">
        <v>8.0981182795698903</v>
      </c>
      <c r="J4" s="16">
        <f t="shared" ref="J4:J10" si="0">SUM(B4:I4)</f>
        <v>52.016129032258007</v>
      </c>
      <c r="K4" s="1"/>
      <c r="L4" s="1"/>
    </row>
    <row r="5" spans="1:12" ht="14.25" customHeight="1" x14ac:dyDescent="0.25">
      <c r="A5" s="19" t="s">
        <v>14</v>
      </c>
      <c r="B5" s="18">
        <v>1.26008064516129</v>
      </c>
      <c r="C5" s="18">
        <v>2.0665322580645098</v>
      </c>
      <c r="D5" s="18">
        <v>0.17641129032257999</v>
      </c>
      <c r="E5" s="18">
        <v>1.9909274193548301</v>
      </c>
      <c r="F5" s="18">
        <v>3.125</v>
      </c>
      <c r="G5" s="18">
        <v>3.4274193548387002</v>
      </c>
      <c r="H5" s="18">
        <v>1.67170698924731</v>
      </c>
      <c r="I5" s="18">
        <v>1.33568548387096</v>
      </c>
      <c r="J5" s="16">
        <f t="shared" si="0"/>
        <v>15.05376344086018</v>
      </c>
      <c r="K5" s="1"/>
      <c r="L5" s="1"/>
    </row>
    <row r="6" spans="1:12" ht="14.25" customHeight="1" x14ac:dyDescent="0.25">
      <c r="A6" s="19" t="s">
        <v>15</v>
      </c>
      <c r="B6" s="18">
        <v>2.7553763440860202</v>
      </c>
      <c r="C6" s="18">
        <v>1.2768817204301</v>
      </c>
      <c r="D6" s="18">
        <v>0.11760752688172001</v>
      </c>
      <c r="E6" s="18">
        <v>1.2432795698924699</v>
      </c>
      <c r="F6" s="18">
        <v>0.29401881720430101</v>
      </c>
      <c r="G6" s="18">
        <v>0.25201612903225801</v>
      </c>
      <c r="H6" s="18">
        <v>0.109206989247311</v>
      </c>
      <c r="I6" s="18">
        <v>0</v>
      </c>
      <c r="J6" s="16">
        <f t="shared" si="0"/>
        <v>6.0483870967741797</v>
      </c>
      <c r="K6" s="1"/>
      <c r="L6" s="1"/>
    </row>
    <row r="7" spans="1:12" ht="14.25" customHeight="1" x14ac:dyDescent="0.25">
      <c r="A7" s="19" t="s">
        <v>16</v>
      </c>
      <c r="B7" s="18">
        <v>0.37802419354838701</v>
      </c>
      <c r="C7" s="18">
        <v>0.29401881720430101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0.67204301075268802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9.9126344086021376</v>
      </c>
      <c r="C14" s="16">
        <f t="shared" si="1"/>
        <v>6.955645161290307</v>
      </c>
      <c r="D14" s="16">
        <f t="shared" si="1"/>
        <v>3.2762096774193501</v>
      </c>
      <c r="E14" s="16">
        <f t="shared" si="1"/>
        <v>13.482862903225792</v>
      </c>
      <c r="F14" s="16">
        <f t="shared" si="1"/>
        <v>23.899529569892429</v>
      </c>
      <c r="G14" s="16">
        <f t="shared" si="1"/>
        <v>22.01780913978493</v>
      </c>
      <c r="H14" s="16">
        <f t="shared" si="1"/>
        <v>8.7953629032258007</v>
      </c>
      <c r="I14" s="16">
        <f t="shared" si="1"/>
        <v>11.659946236559122</v>
      </c>
      <c r="J14" s="16">
        <f>SUM(J2:J13)</f>
        <v>99.999999999999858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phoneticPr fontId="0" type="noConversion"/>
  <conditionalFormatting sqref="J2:J14">
    <cfRule type="cellIs" dxfId="38" priority="4" stopIfTrue="1" operator="equal">
      <formula>0</formula>
    </cfRule>
  </conditionalFormatting>
  <conditionalFormatting sqref="B3:I11">
    <cfRule type="cellIs" dxfId="37" priority="2" operator="equal">
      <formula>0</formula>
    </cfRule>
  </conditionalFormatting>
  <conditionalFormatting sqref="B12:I13">
    <cfRule type="cellIs" dxfId="36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70" zoomScaleNormal="170" workbookViewId="0">
      <selection activeCell="W26" sqref="W26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5">
      <c r="A3" s="17" t="s">
        <v>11</v>
      </c>
      <c r="B3" s="18">
        <v>1.41969086021505</v>
      </c>
      <c r="C3" s="18">
        <v>0.70564516129032195</v>
      </c>
      <c r="D3" s="18">
        <v>1.64650537634408</v>
      </c>
      <c r="E3" s="18">
        <v>2.1001344086021501</v>
      </c>
      <c r="F3" s="18">
        <v>10.7190860215053</v>
      </c>
      <c r="G3" s="18">
        <v>5.9223790322580596</v>
      </c>
      <c r="H3" s="18">
        <v>2.3101478494623602</v>
      </c>
      <c r="I3" s="18">
        <v>2.0581317204301</v>
      </c>
      <c r="J3" s="16">
        <f>SUM(B3:I3)</f>
        <v>26.881720430107425</v>
      </c>
      <c r="K3" s="1"/>
      <c r="L3" s="1"/>
    </row>
    <row r="4" spans="1:12" ht="14.25" customHeight="1" x14ac:dyDescent="0.25">
      <c r="A4" s="19" t="s">
        <v>13</v>
      </c>
      <c r="B4" s="18">
        <v>7.1236559139784896</v>
      </c>
      <c r="C4" s="18">
        <v>4.0658602150537604</v>
      </c>
      <c r="D4" s="18">
        <v>6.25</v>
      </c>
      <c r="E4" s="18">
        <v>3.70463709677419</v>
      </c>
      <c r="F4" s="18">
        <v>10.685483870967699</v>
      </c>
      <c r="G4" s="18">
        <v>11.349126344086001</v>
      </c>
      <c r="H4" s="18">
        <v>3.9230510752688099</v>
      </c>
      <c r="I4" s="18">
        <v>4.3766801075268802</v>
      </c>
      <c r="J4" s="16">
        <f t="shared" ref="J4:J10" si="0">SUM(B4:I4)</f>
        <v>51.478494623655827</v>
      </c>
      <c r="K4" s="1"/>
      <c r="L4" s="1"/>
    </row>
    <row r="5" spans="1:12" ht="14.25" customHeight="1" x14ac:dyDescent="0.25">
      <c r="A5" s="19" t="s">
        <v>14</v>
      </c>
      <c r="B5" s="18">
        <v>0.40322580645161199</v>
      </c>
      <c r="C5" s="18">
        <v>2.8897849462365501</v>
      </c>
      <c r="D5" s="18">
        <v>1.47849462365591</v>
      </c>
      <c r="E5" s="18">
        <v>0.97446236559139698</v>
      </c>
      <c r="F5" s="18">
        <v>1.7977150537634401</v>
      </c>
      <c r="G5" s="18">
        <v>6.3928091397849398</v>
      </c>
      <c r="H5" s="18">
        <v>3.7802419354838701</v>
      </c>
      <c r="I5" s="18">
        <v>2.5201612903225801E-2</v>
      </c>
      <c r="J5" s="16">
        <f t="shared" si="0"/>
        <v>17.741935483870943</v>
      </c>
      <c r="K5" s="1"/>
      <c r="L5" s="1"/>
    </row>
    <row r="6" spans="1:12" ht="14.25" customHeight="1" x14ac:dyDescent="0.25">
      <c r="A6" s="19" t="s">
        <v>15</v>
      </c>
      <c r="B6" s="18">
        <v>0.168010752688172</v>
      </c>
      <c r="C6" s="18">
        <v>0.100806451612903</v>
      </c>
      <c r="D6" s="18">
        <v>0</v>
      </c>
      <c r="E6" s="18">
        <v>0</v>
      </c>
      <c r="F6" s="18">
        <v>0</v>
      </c>
      <c r="G6" s="18">
        <v>1.61290322580645</v>
      </c>
      <c r="H6" s="18">
        <v>1.8817204301075201</v>
      </c>
      <c r="I6" s="18">
        <v>0</v>
      </c>
      <c r="J6" s="16">
        <f t="shared" si="0"/>
        <v>3.7634408602150451</v>
      </c>
      <c r="K6" s="1"/>
      <c r="L6" s="1"/>
    </row>
    <row r="7" spans="1:12" ht="14.25" customHeight="1" x14ac:dyDescent="0.25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2.5201612903225801E-2</v>
      </c>
      <c r="H7" s="18">
        <v>0.109206989247311</v>
      </c>
      <c r="I7" s="18">
        <v>0</v>
      </c>
      <c r="J7" s="16">
        <f t="shared" si="0"/>
        <v>0.13440860215053679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9.1145833333333233</v>
      </c>
      <c r="C14" s="16">
        <f t="shared" si="1"/>
        <v>7.7620967741935356</v>
      </c>
      <c r="D14" s="16">
        <f t="shared" si="1"/>
        <v>9.3749999999999893</v>
      </c>
      <c r="E14" s="16">
        <f t="shared" si="1"/>
        <v>6.7792338709677376</v>
      </c>
      <c r="F14" s="16">
        <f t="shared" si="1"/>
        <v>23.202284946236439</v>
      </c>
      <c r="G14" s="16">
        <f t="shared" si="1"/>
        <v>25.302419354838673</v>
      </c>
      <c r="H14" s="16">
        <f t="shared" si="1"/>
        <v>12.004368279569871</v>
      </c>
      <c r="I14" s="16">
        <f t="shared" si="1"/>
        <v>6.4600134408602061</v>
      </c>
      <c r="J14" s="16">
        <f>SUM(J2:J13)</f>
        <v>99.999999999999787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conditionalFormatting sqref="J2:J14">
    <cfRule type="cellIs" dxfId="11" priority="3" stopIfTrue="1" operator="equal">
      <formula>0</formula>
    </cfRule>
  </conditionalFormatting>
  <conditionalFormatting sqref="B3:I11">
    <cfRule type="cellIs" dxfId="10" priority="2" operator="equal">
      <formula>0</formula>
    </cfRule>
  </conditionalFormatting>
  <conditionalFormatting sqref="B12:I13">
    <cfRule type="cellIs" dxfId="9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30" zoomScaleNormal="130" workbookViewId="0">
      <selection activeCell="W26" sqref="W26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5">
      <c r="A3" s="17" t="s">
        <v>11</v>
      </c>
      <c r="B3" s="18">
        <v>0.625</v>
      </c>
      <c r="C3" s="18">
        <v>0.82465277777777701</v>
      </c>
      <c r="D3" s="18">
        <v>1.80555555555555</v>
      </c>
      <c r="E3" s="18">
        <v>4.5052083333333304</v>
      </c>
      <c r="F3" s="18">
        <v>5.4427083333333304</v>
      </c>
      <c r="G3" s="18">
        <v>1.1892361111111101</v>
      </c>
      <c r="H3" s="18">
        <v>1.0329861111111101</v>
      </c>
      <c r="I3" s="18">
        <v>1.10243055555555</v>
      </c>
      <c r="J3" s="16">
        <f>SUM(B3:I3)</f>
        <v>16.527777777777757</v>
      </c>
      <c r="K3" s="1"/>
      <c r="L3" s="1"/>
    </row>
    <row r="4" spans="1:12" ht="14.25" customHeight="1" x14ac:dyDescent="0.25">
      <c r="A4" s="19" t="s">
        <v>13</v>
      </c>
      <c r="B4" s="18">
        <v>0.26909722222222199</v>
      </c>
      <c r="C4" s="18">
        <v>1.38888888888888</v>
      </c>
      <c r="D4" s="18">
        <v>7.0920138888888804</v>
      </c>
      <c r="E4" s="18">
        <v>23.3506944444444</v>
      </c>
      <c r="F4" s="18">
        <v>17.2829861111111</v>
      </c>
      <c r="G4" s="18">
        <v>1.6145833333333299</v>
      </c>
      <c r="H4" s="18">
        <v>1.71875</v>
      </c>
      <c r="I4" s="18">
        <v>3.81076388888888</v>
      </c>
      <c r="J4" s="16">
        <f t="shared" ref="J4:J10" si="0">SUM(B4:I4)</f>
        <v>56.527777777777693</v>
      </c>
      <c r="K4" s="1"/>
      <c r="L4" s="1"/>
    </row>
    <row r="5" spans="1:12" ht="14.25" customHeight="1" x14ac:dyDescent="0.25">
      <c r="A5" s="19" t="s">
        <v>14</v>
      </c>
      <c r="B5" s="18">
        <v>0.80729166666666596</v>
      </c>
      <c r="C5" s="18">
        <v>2.3697916666666599</v>
      </c>
      <c r="D5" s="18">
        <v>2.95138888888888</v>
      </c>
      <c r="E5" s="18">
        <v>5.8854166666666599</v>
      </c>
      <c r="F5" s="18">
        <v>8.3246527777777697</v>
      </c>
      <c r="G5" s="18">
        <v>0.64236111111111105</v>
      </c>
      <c r="H5" s="18">
        <v>0.243055555555555</v>
      </c>
      <c r="I5" s="18">
        <v>0.859375</v>
      </c>
      <c r="J5" s="16">
        <f t="shared" si="0"/>
        <v>22.0833333333333</v>
      </c>
      <c r="K5" s="1"/>
      <c r="L5" s="1"/>
    </row>
    <row r="6" spans="1:12" ht="14.25" customHeight="1" x14ac:dyDescent="0.25">
      <c r="A6" s="19" t="s">
        <v>15</v>
      </c>
      <c r="B6" s="18">
        <v>0</v>
      </c>
      <c r="C6" s="18">
        <v>3.18576388888888</v>
      </c>
      <c r="D6" s="18">
        <v>1.25868055555555</v>
      </c>
      <c r="E6" s="18">
        <v>0</v>
      </c>
      <c r="F6" s="18">
        <v>6.0763888888888798E-2</v>
      </c>
      <c r="G6" s="18">
        <v>0.147569444444444</v>
      </c>
      <c r="H6" s="18">
        <v>6.9444444444444406E-2</v>
      </c>
      <c r="I6" s="18">
        <v>0</v>
      </c>
      <c r="J6" s="16">
        <f t="shared" si="0"/>
        <v>4.7222222222222072</v>
      </c>
      <c r="K6" s="1"/>
      <c r="L6" s="1"/>
    </row>
    <row r="7" spans="1:12" ht="14.25" customHeight="1" x14ac:dyDescent="0.25">
      <c r="A7" s="19" t="s">
        <v>16</v>
      </c>
      <c r="B7" s="18">
        <v>0</v>
      </c>
      <c r="C7" s="18">
        <v>0.13888888888888801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0.13888888888888801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1.701388888888888</v>
      </c>
      <c r="C14" s="16">
        <f t="shared" si="1"/>
        <v>7.907986111111085</v>
      </c>
      <c r="D14" s="16">
        <f t="shared" si="1"/>
        <v>13.107638888888861</v>
      </c>
      <c r="E14" s="16">
        <f t="shared" si="1"/>
        <v>33.741319444444386</v>
      </c>
      <c r="F14" s="16">
        <f t="shared" si="1"/>
        <v>31.111111111111089</v>
      </c>
      <c r="G14" s="16">
        <f t="shared" si="1"/>
        <v>3.5937499999999956</v>
      </c>
      <c r="H14" s="16">
        <f t="shared" si="1"/>
        <v>3.0642361111111089</v>
      </c>
      <c r="I14" s="16">
        <f t="shared" si="1"/>
        <v>5.7725694444444304</v>
      </c>
      <c r="J14" s="16">
        <f>SUM(J2:J13)</f>
        <v>99.999999999999858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conditionalFormatting sqref="J2:J14">
    <cfRule type="cellIs" dxfId="8" priority="3" stopIfTrue="1" operator="equal">
      <formula>0</formula>
    </cfRule>
  </conditionalFormatting>
  <conditionalFormatting sqref="B3:I11">
    <cfRule type="cellIs" dxfId="7" priority="2" operator="equal">
      <formula>0</formula>
    </cfRule>
  </conditionalFormatting>
  <conditionalFormatting sqref="B12:I13">
    <cfRule type="cellIs" dxfId="6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80" zoomScaleNormal="80" workbookViewId="0">
      <selection activeCell="W26" sqref="W26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5">
      <c r="A3" s="17" t="s">
        <v>11</v>
      </c>
      <c r="B3" s="18">
        <v>4.4186827956989196</v>
      </c>
      <c r="C3" s="18">
        <v>2.6125672043010701</v>
      </c>
      <c r="D3" s="18">
        <v>0.44522849462365499</v>
      </c>
      <c r="E3" s="18">
        <v>0.43682795698924698</v>
      </c>
      <c r="F3" s="18">
        <v>2.0581317204301</v>
      </c>
      <c r="G3" s="18">
        <v>1.7221102150537599</v>
      </c>
      <c r="H3" s="18">
        <v>1.1844758064516101</v>
      </c>
      <c r="I3" s="18">
        <v>4.7295026881720403</v>
      </c>
      <c r="J3" s="16">
        <f>SUM(B3:I3)</f>
        <v>17.607526881720403</v>
      </c>
      <c r="K3" s="1"/>
      <c r="L3" s="1"/>
    </row>
    <row r="4" spans="1:12" ht="14.25" customHeight="1" x14ac:dyDescent="0.25">
      <c r="A4" s="19" t="s">
        <v>13</v>
      </c>
      <c r="B4" s="18">
        <v>2.0917338709677402</v>
      </c>
      <c r="C4" s="18">
        <v>1.7221102150537599</v>
      </c>
      <c r="D4" s="18">
        <v>0.47883064516128998</v>
      </c>
      <c r="E4" s="18">
        <v>8.7029569892473102</v>
      </c>
      <c r="F4" s="18">
        <v>10.7106854838709</v>
      </c>
      <c r="G4" s="18">
        <v>8.0057123655913909</v>
      </c>
      <c r="H4" s="18">
        <v>4.6118951612903203</v>
      </c>
      <c r="I4" s="18">
        <v>4.1330645161290303</v>
      </c>
      <c r="J4" s="16">
        <f t="shared" ref="J4:J10" si="0">SUM(B4:I4)</f>
        <v>40.456989247311746</v>
      </c>
      <c r="K4" s="1"/>
      <c r="L4" s="1"/>
    </row>
    <row r="5" spans="1:12" ht="14.25" customHeight="1" x14ac:dyDescent="0.25">
      <c r="A5" s="19" t="s">
        <v>14</v>
      </c>
      <c r="B5" s="18">
        <v>1.78091397849462</v>
      </c>
      <c r="C5" s="18">
        <v>2.3689516129032202</v>
      </c>
      <c r="D5" s="18">
        <v>0</v>
      </c>
      <c r="E5" s="18">
        <v>3.5534274193548301</v>
      </c>
      <c r="F5" s="18">
        <v>9.6018145161290303</v>
      </c>
      <c r="G5" s="18">
        <v>9.9714381720430101</v>
      </c>
      <c r="H5" s="18">
        <v>5.8467741935483799</v>
      </c>
      <c r="I5" s="18">
        <v>1.28528225806451</v>
      </c>
      <c r="J5" s="16">
        <f t="shared" si="0"/>
        <v>34.408602150537597</v>
      </c>
      <c r="K5" s="1"/>
      <c r="L5" s="1"/>
    </row>
    <row r="6" spans="1:12" ht="14.25" customHeight="1" x14ac:dyDescent="0.25">
      <c r="A6" s="19" t="s">
        <v>15</v>
      </c>
      <c r="B6" s="18">
        <v>0.17641129032257999</v>
      </c>
      <c r="C6" s="18">
        <v>0.226814516129032</v>
      </c>
      <c r="D6" s="18">
        <v>0</v>
      </c>
      <c r="E6" s="18">
        <v>0</v>
      </c>
      <c r="F6" s="18">
        <v>0.26041666666666602</v>
      </c>
      <c r="G6" s="18">
        <v>5.1327284946236498</v>
      </c>
      <c r="H6" s="18">
        <v>1.33568548387096</v>
      </c>
      <c r="I6" s="18">
        <v>0.126008064516129</v>
      </c>
      <c r="J6" s="16">
        <f t="shared" si="0"/>
        <v>7.2580645161290169</v>
      </c>
      <c r="K6" s="1"/>
      <c r="L6" s="1"/>
    </row>
    <row r="7" spans="1:12" ht="14.25" customHeight="1" x14ac:dyDescent="0.25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0.243615591397849</v>
      </c>
      <c r="I7" s="18">
        <v>2.5201612903225801E-2</v>
      </c>
      <c r="J7" s="16">
        <f t="shared" si="0"/>
        <v>0.26881720430107481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8.4677419354838595</v>
      </c>
      <c r="C14" s="16">
        <f t="shared" si="1"/>
        <v>6.9304435483870819</v>
      </c>
      <c r="D14" s="16">
        <f t="shared" si="1"/>
        <v>0.92405913978494492</v>
      </c>
      <c r="E14" s="16">
        <f t="shared" si="1"/>
        <v>12.693212365591386</v>
      </c>
      <c r="F14" s="16">
        <f t="shared" si="1"/>
        <v>22.631048387096698</v>
      </c>
      <c r="G14" s="16">
        <f t="shared" si="1"/>
        <v>24.83198924731181</v>
      </c>
      <c r="H14" s="16">
        <f t="shared" si="1"/>
        <v>13.222446236559119</v>
      </c>
      <c r="I14" s="16">
        <f t="shared" si="1"/>
        <v>10.299059139784935</v>
      </c>
      <c r="J14" s="16">
        <f>SUM(J2:J13)</f>
        <v>99.999999999999829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conditionalFormatting sqref="J2:J14">
    <cfRule type="cellIs" dxfId="5" priority="3" stopIfTrue="1" operator="equal">
      <formula>0</formula>
    </cfRule>
  </conditionalFormatting>
  <conditionalFormatting sqref="B3:I11">
    <cfRule type="cellIs" dxfId="4" priority="2" operator="equal">
      <formula>0</formula>
    </cfRule>
  </conditionalFormatting>
  <conditionalFormatting sqref="B12:I13">
    <cfRule type="cellIs" dxfId="3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J1:U32"/>
  <sheetViews>
    <sheetView tabSelected="1" topLeftCell="A8" zoomScale="140" zoomScaleNormal="140" workbookViewId="0">
      <selection activeCell="N56" sqref="N56"/>
    </sheetView>
  </sheetViews>
  <sheetFormatPr defaultColWidth="9.109375" defaultRowHeight="13.2" x14ac:dyDescent="0.25"/>
  <cols>
    <col min="1" max="9" width="9.109375" style="1"/>
    <col min="10" max="10" width="10.5546875" style="8" bestFit="1" customWidth="1"/>
    <col min="11" max="11" width="5" style="6" customWidth="1"/>
    <col min="12" max="12" width="4.6640625" style="6" customWidth="1"/>
    <col min="13" max="13" width="4.88671875" style="6" customWidth="1"/>
    <col min="14" max="14" width="5.33203125" style="6" customWidth="1"/>
    <col min="15" max="15" width="5" style="6" customWidth="1"/>
    <col min="16" max="16" width="5.88671875" style="6" customWidth="1"/>
    <col min="17" max="17" width="5.109375" style="6" customWidth="1"/>
    <col min="18" max="18" width="4.6640625" style="6" customWidth="1"/>
    <col min="19" max="19" width="6.109375" style="7" customWidth="1"/>
    <col min="20" max="21" width="9.109375" style="2"/>
    <col min="22" max="16384" width="9.109375" style="1"/>
  </cols>
  <sheetData>
    <row r="1" spans="20:21" s="10" customFormat="1" ht="17.100000000000001" customHeight="1" x14ac:dyDescent="0.25"/>
    <row r="2" spans="20:21" ht="17.100000000000001" customHeight="1" x14ac:dyDescent="0.25">
      <c r="T2" s="1"/>
      <c r="U2" s="1"/>
    </row>
    <row r="3" spans="20:21" ht="17.100000000000001" customHeight="1" x14ac:dyDescent="0.25">
      <c r="T3" s="1"/>
      <c r="U3" s="1"/>
    </row>
    <row r="4" spans="20:21" ht="17.100000000000001" customHeight="1" x14ac:dyDescent="0.25">
      <c r="T4" s="1"/>
      <c r="U4" s="1"/>
    </row>
    <row r="5" spans="20:21" ht="17.100000000000001" customHeight="1" x14ac:dyDescent="0.25">
      <c r="T5" s="1"/>
      <c r="U5" s="1"/>
    </row>
    <row r="6" spans="20:21" s="3" customFormat="1" ht="17.100000000000001" customHeight="1" x14ac:dyDescent="0.25"/>
    <row r="7" spans="20:21" s="5" customFormat="1" ht="17.100000000000001" customHeight="1" x14ac:dyDescent="0.25"/>
    <row r="28" spans="20:21" x14ac:dyDescent="0.25">
      <c r="T28" s="6"/>
      <c r="U28" s="7"/>
    </row>
    <row r="29" spans="20:21" x14ac:dyDescent="0.25">
      <c r="T29" s="6"/>
      <c r="U29" s="7"/>
    </row>
    <row r="30" spans="20:21" x14ac:dyDescent="0.25">
      <c r="T30" s="9"/>
      <c r="U30" s="7"/>
    </row>
    <row r="31" spans="20:21" x14ac:dyDescent="0.25">
      <c r="T31" s="6"/>
      <c r="U31" s="7"/>
    </row>
    <row r="32" spans="20:21" x14ac:dyDescent="0.25">
      <c r="T32" s="9"/>
      <c r="U32" s="7"/>
    </row>
  </sheetData>
  <pageMargins left="0.98425196850393704" right="0.78740157480314965" top="1.0236220472440944" bottom="0.78740157480314965" header="0.98425196850393704" footer="0.51181102362204722"/>
  <pageSetup paperSize="9" orientation="portrait" horizontalDpi="300" verticalDpi="300" r:id="rId1"/>
  <headerFooter alignWithMargins="0">
    <oddHeader xml:space="preserve">&amp;C&amp;"+,Harilik"TUULTE SAGEDUSJAOTUS SUUNA JÄRGI (%)
TALLINN-HARKU AJ 2019 &amp;A&amp;"Arial,Harilik" &amp;R
  </oddHeader>
    <oddFooter>&amp;R&amp;"+,Harilik"&amp;8&amp;K01+023Allikas: Keskkonnaagentuur | Riigi Ilmateenistus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L40"/>
  <sheetViews>
    <sheetView zoomScale="90" zoomScaleNormal="90" workbookViewId="0">
      <selection activeCell="B3" sqref="B3:I13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/>
    </row>
    <row r="3" spans="1:12" ht="14.25" customHeight="1" x14ac:dyDescent="0.25">
      <c r="A3" s="17" t="s">
        <v>11</v>
      </c>
      <c r="B3" s="18">
        <v>2.8416875999086502</v>
      </c>
      <c r="C3" s="18">
        <v>2.3021808632107699</v>
      </c>
      <c r="D3" s="18">
        <v>1.5371660196391801</v>
      </c>
      <c r="E3" s="18">
        <v>1.70629709979447</v>
      </c>
      <c r="F3" s="18">
        <v>5.1909682575930498</v>
      </c>
      <c r="G3" s="18">
        <v>6.1315368805663297</v>
      </c>
      <c r="H3" s="18">
        <v>3.04864124229276</v>
      </c>
      <c r="I3" s="18">
        <v>2.20155857501712</v>
      </c>
      <c r="J3" s="16">
        <f>SUM(B3:I3)</f>
        <v>24.960036538022329</v>
      </c>
      <c r="K3" s="1"/>
      <c r="L3" s="1"/>
    </row>
    <row r="4" spans="1:12" ht="14.25" customHeight="1" x14ac:dyDescent="0.25">
      <c r="A4" s="19" t="s">
        <v>13</v>
      </c>
      <c r="B4" s="18">
        <v>5.4699988581868002</v>
      </c>
      <c r="C4" s="18">
        <v>3.6887702671842799</v>
      </c>
      <c r="D4" s="18">
        <v>2.9408826216030999</v>
      </c>
      <c r="E4" s="18">
        <v>7.4175039963461904</v>
      </c>
      <c r="F4" s="18">
        <v>10.800839232701501</v>
      </c>
      <c r="G4" s="18">
        <v>8.5900034254395905</v>
      </c>
      <c r="H4" s="18">
        <v>5.8575017127197899</v>
      </c>
      <c r="I4" s="18">
        <v>4.7777746060744404</v>
      </c>
      <c r="J4" s="16">
        <f t="shared" ref="J4:J10" si="0">SUM(B4:I4)</f>
        <v>49.543274720255688</v>
      </c>
      <c r="K4" s="1"/>
      <c r="L4" s="1"/>
    </row>
    <row r="5" spans="1:12" ht="14.25" customHeight="1" x14ac:dyDescent="0.25">
      <c r="A5" s="19" t="s">
        <v>14</v>
      </c>
      <c r="B5" s="18">
        <v>1.2460036538022301</v>
      </c>
      <c r="C5" s="18">
        <v>2.7474880109613999</v>
      </c>
      <c r="D5" s="18">
        <v>1.2174583238182199</v>
      </c>
      <c r="E5" s="18">
        <v>2.3564169901804002</v>
      </c>
      <c r="F5" s="18">
        <v>4.5073076044759004</v>
      </c>
      <c r="G5" s="18">
        <v>4.6664478191367804</v>
      </c>
      <c r="H5" s="18">
        <v>4.5358529344599203</v>
      </c>
      <c r="I5" s="18">
        <v>0.79427380680520598</v>
      </c>
      <c r="J5" s="16">
        <f t="shared" si="0"/>
        <v>22.071249143640056</v>
      </c>
      <c r="K5" s="1"/>
      <c r="L5" s="1"/>
    </row>
    <row r="6" spans="1:12" ht="14.25" customHeight="1" x14ac:dyDescent="0.25">
      <c r="A6" s="19" t="s">
        <v>15</v>
      </c>
      <c r="B6" s="18">
        <v>0.309003197076958</v>
      </c>
      <c r="C6" s="18">
        <v>0.51024777346426098</v>
      </c>
      <c r="D6" s="18">
        <v>0.124885818680063</v>
      </c>
      <c r="E6" s="18">
        <v>0.144867549668874</v>
      </c>
      <c r="F6" s="18">
        <v>9.2772322448047395E-2</v>
      </c>
      <c r="G6" s="18">
        <v>0.88704612925325399</v>
      </c>
      <c r="H6" s="18">
        <v>1.0226364466773199</v>
      </c>
      <c r="I6" s="18">
        <v>9.4199588947248197E-2</v>
      </c>
      <c r="J6" s="16">
        <f t="shared" si="0"/>
        <v>3.1856588262160255</v>
      </c>
      <c r="K6" s="1"/>
      <c r="L6" s="1"/>
    </row>
    <row r="7" spans="1:12" ht="14.25" customHeight="1" x14ac:dyDescent="0.25">
      <c r="A7" s="19" t="s">
        <v>16</v>
      </c>
      <c r="B7" s="18">
        <v>3.2113496232016397E-2</v>
      </c>
      <c r="C7" s="18">
        <v>3.6395295729618603E-2</v>
      </c>
      <c r="D7" s="18">
        <v>0</v>
      </c>
      <c r="E7" s="18">
        <v>0</v>
      </c>
      <c r="F7" s="18">
        <v>0</v>
      </c>
      <c r="G7" s="18">
        <v>4.4958894724822999E-2</v>
      </c>
      <c r="H7" s="18">
        <v>0.124172185430463</v>
      </c>
      <c r="I7" s="18">
        <v>2.1408997488010901E-3</v>
      </c>
      <c r="J7" s="16">
        <f t="shared" si="0"/>
        <v>0.23978077186572208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9.8988068052066556</v>
      </c>
      <c r="C14" s="16">
        <f t="shared" si="1"/>
        <v>9.2850822105503301</v>
      </c>
      <c r="D14" s="16">
        <f t="shared" si="1"/>
        <v>5.8203927837405631</v>
      </c>
      <c r="E14" s="16">
        <f t="shared" si="1"/>
        <v>11.625085635989933</v>
      </c>
      <c r="F14" s="16">
        <f t="shared" si="1"/>
        <v>20.591887417218501</v>
      </c>
      <c r="G14" s="16">
        <f t="shared" si="1"/>
        <v>20.319993149120776</v>
      </c>
      <c r="H14" s="16">
        <f t="shared" si="1"/>
        <v>14.588804521580252</v>
      </c>
      <c r="I14" s="16">
        <f t="shared" si="1"/>
        <v>7.8699474765928157</v>
      </c>
      <c r="J14" s="16">
        <f>SUM(J2:J13)</f>
        <v>99.999999999999829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conditionalFormatting sqref="J2:J14">
    <cfRule type="cellIs" dxfId="2" priority="3" stopIfTrue="1" operator="equal">
      <formula>0</formula>
    </cfRule>
  </conditionalFormatting>
  <conditionalFormatting sqref="B3:I11">
    <cfRule type="cellIs" dxfId="1" priority="2" operator="equal">
      <formula>0</formula>
    </cfRule>
  </conditionalFormatting>
  <conditionalFormatting sqref="B12:I13">
    <cfRule type="cellIs" dxfId="0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20" zoomScaleNormal="120" workbookViewId="0">
      <selection activeCell="W26" sqref="W26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5">
      <c r="A3" s="17" t="s">
        <v>11</v>
      </c>
      <c r="B3" s="18">
        <v>1.18117559523809</v>
      </c>
      <c r="C3" s="18">
        <v>0.26041666666666602</v>
      </c>
      <c r="D3" s="18">
        <v>0.148809523809523</v>
      </c>
      <c r="E3" s="18">
        <v>0.66964285714285698</v>
      </c>
      <c r="F3" s="18">
        <v>1.4322916666666601</v>
      </c>
      <c r="G3" s="18">
        <v>2.0089285714285698</v>
      </c>
      <c r="H3" s="18">
        <v>2.2600446428571401</v>
      </c>
      <c r="I3" s="18">
        <v>0.96726190476190399</v>
      </c>
      <c r="J3" s="16">
        <f>SUM(B3:I3)</f>
        <v>8.9285714285714093</v>
      </c>
      <c r="K3" s="1"/>
      <c r="L3" s="1"/>
    </row>
    <row r="4" spans="1:12" ht="14.25" customHeight="1" x14ac:dyDescent="0.25">
      <c r="A4" s="19" t="s">
        <v>13</v>
      </c>
      <c r="B4" s="18">
        <v>3.09709821428571</v>
      </c>
      <c r="C4" s="18">
        <v>1.51599702380952</v>
      </c>
      <c r="D4" s="18">
        <v>2.0647321428571401</v>
      </c>
      <c r="E4" s="18">
        <v>1.72991071428571</v>
      </c>
      <c r="F4" s="18">
        <v>6.7243303571428497</v>
      </c>
      <c r="G4" s="18">
        <v>9.7005208333333304</v>
      </c>
      <c r="H4" s="18">
        <v>9.1610863095238102</v>
      </c>
      <c r="I4" s="18">
        <v>5.8872767857142803</v>
      </c>
      <c r="J4" s="16">
        <f t="shared" ref="J4:J10" si="0">SUM(B4:I4)</f>
        <v>39.880952380952351</v>
      </c>
      <c r="K4" s="1"/>
      <c r="L4" s="1"/>
    </row>
    <row r="5" spans="1:12" ht="14.25" customHeight="1" x14ac:dyDescent="0.25">
      <c r="A5" s="19" t="s">
        <v>14</v>
      </c>
      <c r="B5" s="18">
        <v>3.0691964285714199</v>
      </c>
      <c r="C5" s="18">
        <v>1.19047619047619</v>
      </c>
      <c r="D5" s="18">
        <v>5.1897321428571397</v>
      </c>
      <c r="E5" s="18">
        <v>1.72991071428571</v>
      </c>
      <c r="F5" s="18">
        <v>12.0349702380952</v>
      </c>
      <c r="G5" s="18">
        <v>13.2626488095238</v>
      </c>
      <c r="H5" s="18">
        <v>7.7101934523809499</v>
      </c>
      <c r="I5" s="18">
        <v>2.9854910714285698</v>
      </c>
      <c r="J5" s="16">
        <f t="shared" si="0"/>
        <v>47.17261904761898</v>
      </c>
      <c r="K5" s="1"/>
      <c r="L5" s="1"/>
    </row>
    <row r="6" spans="1:12" ht="14.25" customHeight="1" x14ac:dyDescent="0.25">
      <c r="A6" s="19" t="s">
        <v>15</v>
      </c>
      <c r="B6" s="18">
        <v>0.33482142857142799</v>
      </c>
      <c r="C6" s="18">
        <v>0.15811011904761901</v>
      </c>
      <c r="D6" s="18">
        <v>0</v>
      </c>
      <c r="E6" s="18">
        <v>0</v>
      </c>
      <c r="F6" s="18">
        <v>0</v>
      </c>
      <c r="G6" s="18">
        <v>1.01376488095238</v>
      </c>
      <c r="H6" s="18">
        <v>1.5066964285714199</v>
      </c>
      <c r="I6" s="18">
        <v>1.00446428571428</v>
      </c>
      <c r="J6" s="16">
        <f t="shared" si="0"/>
        <v>4.0178571428571273</v>
      </c>
      <c r="K6" s="1"/>
      <c r="L6" s="1"/>
    </row>
    <row r="7" spans="1:12" ht="14.25" customHeight="1" x14ac:dyDescent="0.25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7.6822916666666474</v>
      </c>
      <c r="C14" s="16">
        <f t="shared" si="1"/>
        <v>3.1249999999999951</v>
      </c>
      <c r="D14" s="16">
        <f t="shared" si="1"/>
        <v>7.4032738095238031</v>
      </c>
      <c r="E14" s="16">
        <f t="shared" si="1"/>
        <v>4.1294642857142767</v>
      </c>
      <c r="F14" s="16">
        <f t="shared" si="1"/>
        <v>20.191592261904709</v>
      </c>
      <c r="G14" s="16">
        <f t="shared" si="1"/>
        <v>25.985863095238081</v>
      </c>
      <c r="H14" s="16">
        <f t="shared" si="1"/>
        <v>20.638020833333321</v>
      </c>
      <c r="I14" s="16">
        <f t="shared" si="1"/>
        <v>10.844494047619033</v>
      </c>
      <c r="J14" s="16">
        <f>SUM(J2:J13)</f>
        <v>99.999999999999872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conditionalFormatting sqref="J2:J14">
    <cfRule type="cellIs" dxfId="35" priority="3" stopIfTrue="1" operator="equal">
      <formula>0</formula>
    </cfRule>
  </conditionalFormatting>
  <conditionalFormatting sqref="B3:I11">
    <cfRule type="cellIs" dxfId="34" priority="2" operator="equal">
      <formula>0</formula>
    </cfRule>
  </conditionalFormatting>
  <conditionalFormatting sqref="B12:I13">
    <cfRule type="cellIs" dxfId="33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30" zoomScaleNormal="130" workbookViewId="0">
      <selection activeCell="W26" sqref="W26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5">
      <c r="A3" s="17" t="s">
        <v>11</v>
      </c>
      <c r="B3" s="18">
        <v>1.22647849462365</v>
      </c>
      <c r="C3" s="18">
        <v>0.226814516129032</v>
      </c>
      <c r="D3" s="18">
        <v>0.865255376344086</v>
      </c>
      <c r="E3" s="18">
        <v>0.68044354838709598</v>
      </c>
      <c r="F3" s="18">
        <v>1.5625</v>
      </c>
      <c r="G3" s="18">
        <v>3.2174059139784901</v>
      </c>
      <c r="H3" s="18">
        <v>2.0245295698924699</v>
      </c>
      <c r="I3" s="18">
        <v>1.3524865591397801</v>
      </c>
      <c r="J3" s="16">
        <f>SUM(B3:I3)</f>
        <v>11.155913978494604</v>
      </c>
      <c r="K3" s="1"/>
      <c r="L3" s="1"/>
    </row>
    <row r="4" spans="1:12" ht="14.25" customHeight="1" x14ac:dyDescent="0.25">
      <c r="A4" s="19" t="s">
        <v>13</v>
      </c>
      <c r="B4" s="18">
        <v>2.6377688172043001</v>
      </c>
      <c r="C4" s="18">
        <v>1.5625</v>
      </c>
      <c r="D4" s="18">
        <v>1.69690860215053</v>
      </c>
      <c r="E4" s="18">
        <v>5.0235215053763396</v>
      </c>
      <c r="F4" s="18">
        <v>10.2654569892473</v>
      </c>
      <c r="G4" s="18">
        <v>12.9032258064516</v>
      </c>
      <c r="H4" s="18">
        <v>8.59375</v>
      </c>
      <c r="I4" s="18">
        <v>6.7792338709677402</v>
      </c>
      <c r="J4" s="16">
        <f t="shared" ref="J4:J10" si="0">SUM(B4:I4)</f>
        <v>49.462365591397813</v>
      </c>
      <c r="K4" s="1"/>
      <c r="L4" s="1"/>
    </row>
    <row r="5" spans="1:12" ht="14.25" customHeight="1" x14ac:dyDescent="0.25">
      <c r="A5" s="19" t="s">
        <v>14</v>
      </c>
      <c r="B5" s="18">
        <v>2.4445564516128999</v>
      </c>
      <c r="C5" s="18">
        <v>1.51209677419354</v>
      </c>
      <c r="D5" s="18">
        <v>0.84005376344086002</v>
      </c>
      <c r="E5" s="18">
        <v>4.9563172043010697</v>
      </c>
      <c r="F5" s="18">
        <v>7.3336693548387002</v>
      </c>
      <c r="G5" s="18">
        <v>7.2580645161290303</v>
      </c>
      <c r="H5" s="18">
        <v>5.8635752688171996</v>
      </c>
      <c r="I5" s="18">
        <v>2.0497311827956901</v>
      </c>
      <c r="J5" s="16">
        <f t="shared" si="0"/>
        <v>32.258064516128989</v>
      </c>
      <c r="K5" s="1"/>
      <c r="L5" s="1"/>
    </row>
    <row r="6" spans="1:12" ht="14.25" customHeight="1" x14ac:dyDescent="0.25">
      <c r="A6" s="19" t="s">
        <v>15</v>
      </c>
      <c r="B6" s="18">
        <v>0.23521505376344001</v>
      </c>
      <c r="C6" s="18">
        <v>0.43682795698924698</v>
      </c>
      <c r="D6" s="18">
        <v>0</v>
      </c>
      <c r="E6" s="18">
        <v>0.327620967741935</v>
      </c>
      <c r="F6" s="18">
        <v>0.411626344086021</v>
      </c>
      <c r="G6" s="18">
        <v>1.0164650537634401</v>
      </c>
      <c r="H6" s="18">
        <v>3.1922043010752601</v>
      </c>
      <c r="I6" s="18">
        <v>2.5201612903225801E-2</v>
      </c>
      <c r="J6" s="16">
        <f t="shared" si="0"/>
        <v>5.6451612903225694</v>
      </c>
      <c r="K6" s="1"/>
      <c r="L6" s="1"/>
    </row>
    <row r="7" spans="1:12" ht="14.25" customHeight="1" x14ac:dyDescent="0.25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0.47883064516128998</v>
      </c>
      <c r="H7" s="18">
        <v>0.99966397849462296</v>
      </c>
      <c r="I7" s="18">
        <v>0</v>
      </c>
      <c r="J7" s="16">
        <f t="shared" si="0"/>
        <v>1.4784946236559129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6.5440188172042895</v>
      </c>
      <c r="C14" s="16">
        <f t="shared" si="1"/>
        <v>3.7382392473118191</v>
      </c>
      <c r="D14" s="16">
        <f t="shared" si="1"/>
        <v>3.402217741935476</v>
      </c>
      <c r="E14" s="16">
        <f t="shared" si="1"/>
        <v>10.98790322580644</v>
      </c>
      <c r="F14" s="16">
        <f t="shared" si="1"/>
        <v>19.573252688172019</v>
      </c>
      <c r="G14" s="16">
        <f t="shared" si="1"/>
        <v>24.873991935483851</v>
      </c>
      <c r="H14" s="16">
        <f t="shared" si="1"/>
        <v>20.673723118279554</v>
      </c>
      <c r="I14" s="16">
        <f t="shared" si="1"/>
        <v>10.206653225806436</v>
      </c>
      <c r="J14" s="16">
        <f>SUM(J2:J13)</f>
        <v>99.999999999999901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conditionalFormatting sqref="J2:J14">
    <cfRule type="cellIs" dxfId="32" priority="3" stopIfTrue="1" operator="equal">
      <formula>0</formula>
    </cfRule>
  </conditionalFormatting>
  <conditionalFormatting sqref="B3:I11">
    <cfRule type="cellIs" dxfId="31" priority="2" operator="equal">
      <formula>0</formula>
    </cfRule>
  </conditionalFormatting>
  <conditionalFormatting sqref="B12:I13">
    <cfRule type="cellIs" dxfId="30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20" zoomScaleNormal="120" workbookViewId="0">
      <selection activeCell="W26" sqref="W26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5">
      <c r="A3" s="17" t="s">
        <v>11</v>
      </c>
      <c r="B3" s="18">
        <v>6.9184027777777697</v>
      </c>
      <c r="C3" s="18">
        <v>7.6996527777777697</v>
      </c>
      <c r="D3" s="18">
        <v>3.1423611111111098</v>
      </c>
      <c r="E3" s="18">
        <v>1.71006944444444</v>
      </c>
      <c r="F3" s="18">
        <v>3.73263888888888</v>
      </c>
      <c r="G3" s="18">
        <v>3.99305555555555</v>
      </c>
      <c r="H3" s="18">
        <v>1.88368055555555</v>
      </c>
      <c r="I3" s="18">
        <v>2.58680555555555</v>
      </c>
      <c r="J3" s="16">
        <f>SUM(B3:I3)</f>
        <v>31.666666666666618</v>
      </c>
      <c r="K3" s="1"/>
      <c r="L3" s="1"/>
    </row>
    <row r="4" spans="1:12" ht="14.25" customHeight="1" x14ac:dyDescent="0.25">
      <c r="A4" s="19" t="s">
        <v>13</v>
      </c>
      <c r="B4" s="18">
        <v>12.8559027777777</v>
      </c>
      <c r="C4" s="18">
        <v>8.6284722222222197</v>
      </c>
      <c r="D4" s="18">
        <v>3.0902777777777701</v>
      </c>
      <c r="E4" s="18">
        <v>8.1510416666666607</v>
      </c>
      <c r="F4" s="18">
        <v>8.4895833333333304</v>
      </c>
      <c r="G4" s="18">
        <v>5.24305555555555</v>
      </c>
      <c r="H4" s="18">
        <v>3.7152777777777701</v>
      </c>
      <c r="I4" s="18">
        <v>2.74305555555555</v>
      </c>
      <c r="J4" s="16">
        <f t="shared" ref="J4:J10" si="0">SUM(B4:I4)</f>
        <v>52.916666666666558</v>
      </c>
      <c r="K4" s="1"/>
      <c r="L4" s="1"/>
    </row>
    <row r="5" spans="1:12" ht="14.25" customHeight="1" x14ac:dyDescent="0.25">
      <c r="A5" s="19" t="s">
        <v>14</v>
      </c>
      <c r="B5" s="18">
        <v>1.3715277777777699</v>
      </c>
      <c r="C5" s="18">
        <v>5.9114583333333304</v>
      </c>
      <c r="D5" s="18">
        <v>1.0503472222222201</v>
      </c>
      <c r="E5" s="18">
        <v>2.50868055555555</v>
      </c>
      <c r="F5" s="18">
        <v>2.0833333333333299</v>
      </c>
      <c r="G5" s="18">
        <v>0.78125</v>
      </c>
      <c r="H5" s="18">
        <v>1.15451388888888</v>
      </c>
      <c r="I5" s="18">
        <v>0</v>
      </c>
      <c r="J5" s="16">
        <f t="shared" si="0"/>
        <v>14.861111111111081</v>
      </c>
      <c r="K5" s="1"/>
      <c r="L5" s="1"/>
    </row>
    <row r="6" spans="1:12" ht="14.25" customHeight="1" x14ac:dyDescent="0.25">
      <c r="A6" s="19" t="s">
        <v>15</v>
      </c>
      <c r="B6" s="18">
        <v>0</v>
      </c>
      <c r="C6" s="18">
        <v>0.55555555555555503</v>
      </c>
      <c r="D6" s="18">
        <v>0</v>
      </c>
      <c r="E6" s="18">
        <v>0</v>
      </c>
      <c r="F6" s="18">
        <v>0</v>
      </c>
      <c r="G6" s="18">
        <v>0</v>
      </c>
      <c r="H6" s="18">
        <v>0</v>
      </c>
      <c r="I6" s="18">
        <v>0</v>
      </c>
      <c r="J6" s="16">
        <f t="shared" si="0"/>
        <v>0.55555555555555503</v>
      </c>
      <c r="K6" s="1"/>
      <c r="L6" s="1"/>
    </row>
    <row r="7" spans="1:12" ht="14.25" customHeight="1" x14ac:dyDescent="0.25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21.145833333333243</v>
      </c>
      <c r="C14" s="16">
        <f t="shared" si="1"/>
        <v>22.795138888888875</v>
      </c>
      <c r="D14" s="16">
        <f t="shared" si="1"/>
        <v>7.2829861111111001</v>
      </c>
      <c r="E14" s="16">
        <f t="shared" si="1"/>
        <v>12.36979166666665</v>
      </c>
      <c r="F14" s="16">
        <f t="shared" si="1"/>
        <v>14.305555555555541</v>
      </c>
      <c r="G14" s="16">
        <f t="shared" si="1"/>
        <v>10.0173611111111</v>
      </c>
      <c r="H14" s="16">
        <f t="shared" si="1"/>
        <v>6.7534722222222001</v>
      </c>
      <c r="I14" s="16">
        <f t="shared" si="1"/>
        <v>5.3298611111111001</v>
      </c>
      <c r="J14" s="16">
        <f>SUM(J2:J13)</f>
        <v>99.999999999999815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conditionalFormatting sqref="J2:J14">
    <cfRule type="cellIs" dxfId="29" priority="3" stopIfTrue="1" operator="equal">
      <formula>0</formula>
    </cfRule>
  </conditionalFormatting>
  <conditionalFormatting sqref="B3:I11">
    <cfRule type="cellIs" dxfId="28" priority="2" operator="equal">
      <formula>0</formula>
    </cfRule>
  </conditionalFormatting>
  <conditionalFormatting sqref="B12:I13">
    <cfRule type="cellIs" dxfId="27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40" zoomScaleNormal="140" workbookViewId="0">
      <selection activeCell="W26" sqref="W26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5">
      <c r="A3" s="17" t="s">
        <v>11</v>
      </c>
      <c r="B3" s="18">
        <v>4.5255720053835802</v>
      </c>
      <c r="C3" s="18">
        <v>5.7116419919246297</v>
      </c>
      <c r="D3" s="18">
        <v>3.3395020188425302</v>
      </c>
      <c r="E3" s="18">
        <v>2.5908479138627101</v>
      </c>
      <c r="F3" s="18">
        <v>5.6022880215343198</v>
      </c>
      <c r="G3" s="18">
        <v>5.2742261103633901</v>
      </c>
      <c r="H3" s="18">
        <v>3.0450874831763102</v>
      </c>
      <c r="I3" s="18">
        <v>1.9431359353970299</v>
      </c>
      <c r="J3" s="16">
        <f>SUM(B3:I3)</f>
        <v>32.032301480484499</v>
      </c>
      <c r="K3" s="1"/>
      <c r="L3" s="1"/>
    </row>
    <row r="4" spans="1:12" ht="14.25" customHeight="1" x14ac:dyDescent="0.25">
      <c r="A4" s="19" t="s">
        <v>13</v>
      </c>
      <c r="B4" s="18">
        <v>5.9051144010767098</v>
      </c>
      <c r="C4" s="18">
        <v>4.7611036339165498</v>
      </c>
      <c r="D4" s="18">
        <v>4.7863391655450798</v>
      </c>
      <c r="E4" s="18">
        <v>5.1648721399730801</v>
      </c>
      <c r="F4" s="18">
        <v>8.7483176312247597</v>
      </c>
      <c r="G4" s="18">
        <v>8.4202557200538308</v>
      </c>
      <c r="H4" s="18">
        <v>6.6958277254374101</v>
      </c>
      <c r="I4" s="18">
        <v>3.1628532974427999</v>
      </c>
      <c r="J4" s="16">
        <f t="shared" ref="J4:J10" si="0">SUM(B4:I4)</f>
        <v>47.644683714670222</v>
      </c>
      <c r="K4" s="1"/>
      <c r="L4" s="1"/>
    </row>
    <row r="5" spans="1:12" ht="14.25" customHeight="1" x14ac:dyDescent="0.25">
      <c r="A5" s="19" t="s">
        <v>14</v>
      </c>
      <c r="B5" s="18">
        <v>0.62247644683714598</v>
      </c>
      <c r="C5" s="18">
        <v>4.0881561238223396</v>
      </c>
      <c r="D5" s="18">
        <v>0.90006729475100899</v>
      </c>
      <c r="E5" s="18">
        <v>1.4216016150740201</v>
      </c>
      <c r="F5" s="18">
        <v>1.7160161507402401</v>
      </c>
      <c r="G5" s="18">
        <v>4.0040376850605597</v>
      </c>
      <c r="H5" s="18">
        <v>5.6275235531628498</v>
      </c>
      <c r="I5" s="18">
        <v>0.32806191117092798</v>
      </c>
      <c r="J5" s="16">
        <f t="shared" si="0"/>
        <v>18.70794078061909</v>
      </c>
      <c r="K5" s="1"/>
      <c r="L5" s="1"/>
    </row>
    <row r="6" spans="1:12" ht="14.25" customHeight="1" x14ac:dyDescent="0.25">
      <c r="A6" s="19" t="s">
        <v>15</v>
      </c>
      <c r="B6" s="18">
        <v>0</v>
      </c>
      <c r="C6" s="18">
        <v>0</v>
      </c>
      <c r="D6" s="18">
        <v>0</v>
      </c>
      <c r="E6" s="18">
        <v>0</v>
      </c>
      <c r="F6" s="18">
        <v>0</v>
      </c>
      <c r="G6" s="18">
        <v>0.28600269179004001</v>
      </c>
      <c r="H6" s="18">
        <v>1.2786002691789999</v>
      </c>
      <c r="I6" s="18">
        <v>5.04710632570659E-2</v>
      </c>
      <c r="J6" s="16">
        <f t="shared" si="0"/>
        <v>1.6150740242261059</v>
      </c>
      <c r="K6" s="1"/>
      <c r="L6" s="1"/>
    </row>
    <row r="7" spans="1:12" ht="14.25" customHeight="1" x14ac:dyDescent="0.25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11.053162853297435</v>
      </c>
      <c r="C14" s="16">
        <f t="shared" si="1"/>
        <v>14.560901749663518</v>
      </c>
      <c r="D14" s="16">
        <f t="shared" si="1"/>
        <v>9.0259084791386197</v>
      </c>
      <c r="E14" s="16">
        <f t="shared" si="1"/>
        <v>9.1773216689098103</v>
      </c>
      <c r="F14" s="16">
        <f t="shared" si="1"/>
        <v>16.06662180349932</v>
      </c>
      <c r="G14" s="16">
        <f t="shared" si="1"/>
        <v>17.984522207267819</v>
      </c>
      <c r="H14" s="16">
        <f t="shared" si="1"/>
        <v>16.647039030955568</v>
      </c>
      <c r="I14" s="16">
        <f t="shared" si="1"/>
        <v>5.4845222072678244</v>
      </c>
      <c r="J14" s="16">
        <f>SUM(J2:J13)</f>
        <v>99.999999999999901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conditionalFormatting sqref="J2:J14">
    <cfRule type="cellIs" dxfId="26" priority="3" stopIfTrue="1" operator="equal">
      <formula>0</formula>
    </cfRule>
  </conditionalFormatting>
  <conditionalFormatting sqref="B3:I11">
    <cfRule type="cellIs" dxfId="25" priority="2" operator="equal">
      <formula>0</formula>
    </cfRule>
  </conditionalFormatting>
  <conditionalFormatting sqref="B12:I13">
    <cfRule type="cellIs" dxfId="24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opLeftCell="A2" zoomScale="112" zoomScaleNormal="112" workbookViewId="0">
      <selection activeCell="W26" sqref="W26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5">
      <c r="A3" s="17" t="s">
        <v>11</v>
      </c>
      <c r="B3" s="18">
        <v>1.40820584144645</v>
      </c>
      <c r="C3" s="18">
        <v>0.83449235048678705</v>
      </c>
      <c r="D3" s="18">
        <v>1.4690542420027799</v>
      </c>
      <c r="E3" s="18">
        <v>2.2600834492350401</v>
      </c>
      <c r="F3" s="18">
        <v>4.1985396383866398</v>
      </c>
      <c r="G3" s="18">
        <v>7.6668984700973501</v>
      </c>
      <c r="H3" s="18">
        <v>4.2854659248956803</v>
      </c>
      <c r="I3" s="18">
        <v>1.5212100139082001</v>
      </c>
      <c r="J3" s="16">
        <f>SUM(B3:I3)</f>
        <v>23.643949930458927</v>
      </c>
      <c r="K3" s="1"/>
      <c r="L3" s="1"/>
    </row>
    <row r="4" spans="1:12" ht="14.25" customHeight="1" x14ac:dyDescent="0.25">
      <c r="A4" s="19" t="s">
        <v>13</v>
      </c>
      <c r="B4" s="18">
        <v>5.6936717663421401</v>
      </c>
      <c r="C4" s="18">
        <v>2.69471488178025</v>
      </c>
      <c r="D4" s="18">
        <v>2.1296940194714802</v>
      </c>
      <c r="E4" s="18">
        <v>6.4412378303198796</v>
      </c>
      <c r="F4" s="18">
        <v>9.21418636995827</v>
      </c>
      <c r="G4" s="18">
        <v>12.891168289290601</v>
      </c>
      <c r="H4" s="18">
        <v>10.4920027816411</v>
      </c>
      <c r="I4" s="18">
        <v>4.2680806675938801</v>
      </c>
      <c r="J4" s="16">
        <f t="shared" ref="J4:J10" si="0">SUM(B4:I4)</f>
        <v>53.824756606397592</v>
      </c>
      <c r="K4" s="1"/>
      <c r="L4" s="1"/>
    </row>
    <row r="5" spans="1:12" ht="14.25" customHeight="1" x14ac:dyDescent="0.25">
      <c r="A5" s="19" t="s">
        <v>14</v>
      </c>
      <c r="B5" s="18">
        <v>0</v>
      </c>
      <c r="C5" s="18">
        <v>1.5994436717663401</v>
      </c>
      <c r="D5" s="18">
        <v>1.6689847009735701</v>
      </c>
      <c r="E5" s="18">
        <v>1.16481223922114</v>
      </c>
      <c r="F5" s="18">
        <v>1.6429068150208599</v>
      </c>
      <c r="G5" s="18">
        <v>4.0855354659248899</v>
      </c>
      <c r="H5" s="18">
        <v>10.196453407510401</v>
      </c>
      <c r="I5" s="18">
        <v>0.226008344923504</v>
      </c>
      <c r="J5" s="16">
        <f t="shared" si="0"/>
        <v>20.584144645340704</v>
      </c>
      <c r="K5" s="1"/>
      <c r="L5" s="1"/>
    </row>
    <row r="6" spans="1:12" ht="14.25" customHeight="1" x14ac:dyDescent="0.25">
      <c r="A6" s="19" t="s">
        <v>15</v>
      </c>
      <c r="B6" s="18">
        <v>0</v>
      </c>
      <c r="C6" s="18">
        <v>0.20862308762169601</v>
      </c>
      <c r="D6" s="18">
        <v>0.139082058414464</v>
      </c>
      <c r="E6" s="18">
        <v>6.9541029207232194E-2</v>
      </c>
      <c r="F6" s="18">
        <v>0</v>
      </c>
      <c r="G6" s="18">
        <v>0.30424200278164099</v>
      </c>
      <c r="H6" s="18">
        <v>1.2256606397774601</v>
      </c>
      <c r="I6" s="18">
        <v>0</v>
      </c>
      <c r="J6" s="16">
        <f t="shared" si="0"/>
        <v>1.9471488178024932</v>
      </c>
      <c r="K6" s="1"/>
      <c r="L6" s="1"/>
    </row>
    <row r="7" spans="1:12" ht="14.25" customHeight="1" x14ac:dyDescent="0.25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7.1018776077885901</v>
      </c>
      <c r="C14" s="16">
        <f t="shared" si="1"/>
        <v>5.3372739916550733</v>
      </c>
      <c r="D14" s="16">
        <f t="shared" si="1"/>
        <v>5.406815020862294</v>
      </c>
      <c r="E14" s="16">
        <f t="shared" si="1"/>
        <v>9.9356745479832913</v>
      </c>
      <c r="F14" s="16">
        <f t="shared" si="1"/>
        <v>15.055632823365769</v>
      </c>
      <c r="G14" s="16">
        <f t="shared" si="1"/>
        <v>24.947844228094482</v>
      </c>
      <c r="H14" s="16">
        <f t="shared" si="1"/>
        <v>26.19958275382464</v>
      </c>
      <c r="I14" s="16">
        <f t="shared" si="1"/>
        <v>6.0152990264255841</v>
      </c>
      <c r="J14" s="16">
        <f>SUM(J2:J13)</f>
        <v>99.999999999999716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conditionalFormatting sqref="J2:J14">
    <cfRule type="cellIs" dxfId="23" priority="3" stopIfTrue="1" operator="equal">
      <formula>0</formula>
    </cfRule>
  </conditionalFormatting>
  <conditionalFormatting sqref="B3:I11">
    <cfRule type="cellIs" dxfId="22" priority="2" operator="equal">
      <formula>0</formula>
    </cfRule>
  </conditionalFormatting>
  <conditionalFormatting sqref="B12:I13">
    <cfRule type="cellIs" dxfId="21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30" zoomScaleNormal="130" workbookViewId="0">
      <selection activeCell="W26" sqref="W26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5">
      <c r="A3" s="17" t="s">
        <v>11</v>
      </c>
      <c r="B3" s="18">
        <v>6.02318548387096</v>
      </c>
      <c r="C3" s="18">
        <v>5.0403225806451601</v>
      </c>
      <c r="D3" s="18">
        <v>1.4700940860214999</v>
      </c>
      <c r="E3" s="18">
        <v>1.62130376344086</v>
      </c>
      <c r="F3" s="18">
        <v>3.06619623655914</v>
      </c>
      <c r="G3" s="18">
        <v>7.03125</v>
      </c>
      <c r="H3" s="18">
        <v>5.2755376344086002</v>
      </c>
      <c r="I3" s="18">
        <v>3.93985215053763</v>
      </c>
      <c r="J3" s="16">
        <f>SUM(B3:I3)</f>
        <v>33.467741935483851</v>
      </c>
      <c r="K3" s="1"/>
      <c r="L3" s="1"/>
    </row>
    <row r="4" spans="1:12" ht="14.25" customHeight="1" x14ac:dyDescent="0.25">
      <c r="A4" s="19" t="s">
        <v>13</v>
      </c>
      <c r="B4" s="18">
        <v>12.567204301075201</v>
      </c>
      <c r="C4" s="18">
        <v>10.164650537634399</v>
      </c>
      <c r="D4" s="18">
        <v>3.6962365591397801</v>
      </c>
      <c r="E4" s="18">
        <v>2.7385752688172</v>
      </c>
      <c r="F4" s="18">
        <v>2.95698924731182</v>
      </c>
      <c r="G4" s="18">
        <v>3.6626344086021501</v>
      </c>
      <c r="H4" s="18">
        <v>6.3340053763440798</v>
      </c>
      <c r="I4" s="18">
        <v>7.4764784946236498</v>
      </c>
      <c r="J4" s="16">
        <f t="shared" ref="J4:J10" si="0">SUM(B4:I4)</f>
        <v>49.596774193548285</v>
      </c>
      <c r="K4" s="1"/>
      <c r="L4" s="1"/>
    </row>
    <row r="5" spans="1:12" ht="14.25" customHeight="1" x14ac:dyDescent="0.25">
      <c r="A5" s="19" t="s">
        <v>14</v>
      </c>
      <c r="B5" s="18">
        <v>1.8229166666666601</v>
      </c>
      <c r="C5" s="18">
        <v>6.7456317204301</v>
      </c>
      <c r="D5" s="18">
        <v>0.76444892473118198</v>
      </c>
      <c r="E5" s="18">
        <v>0.78125</v>
      </c>
      <c r="F5" s="18">
        <v>0.88205645161290303</v>
      </c>
      <c r="G5" s="18">
        <v>0.87365591397849396</v>
      </c>
      <c r="H5" s="18">
        <v>2.6629704301075199</v>
      </c>
      <c r="I5" s="18">
        <v>0.25201612903225801</v>
      </c>
      <c r="J5" s="16">
        <f t="shared" si="0"/>
        <v>14.784946236559117</v>
      </c>
      <c r="K5" s="1"/>
      <c r="L5" s="1"/>
    </row>
    <row r="6" spans="1:12" ht="14.25" customHeight="1" x14ac:dyDescent="0.25">
      <c r="A6" s="19" t="s">
        <v>15</v>
      </c>
      <c r="B6" s="18">
        <v>0</v>
      </c>
      <c r="C6" s="18">
        <v>0</v>
      </c>
      <c r="D6" s="18">
        <v>0</v>
      </c>
      <c r="E6" s="18">
        <v>6.7204301075268799E-2</v>
      </c>
      <c r="F6" s="18">
        <v>6.7204301075268799E-2</v>
      </c>
      <c r="G6" s="18">
        <v>0.56283602150537604</v>
      </c>
      <c r="H6" s="18">
        <v>1.3188844086021501</v>
      </c>
      <c r="I6" s="18">
        <v>0</v>
      </c>
      <c r="J6" s="16">
        <f t="shared" si="0"/>
        <v>2.0161290322580636</v>
      </c>
      <c r="K6" s="1"/>
      <c r="L6" s="1"/>
    </row>
    <row r="7" spans="1:12" ht="14.25" customHeight="1" x14ac:dyDescent="0.25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2.5201612903225801E-2</v>
      </c>
      <c r="H7" s="18">
        <v>0.109206989247311</v>
      </c>
      <c r="I7" s="18">
        <v>0</v>
      </c>
      <c r="J7" s="16">
        <f t="shared" si="0"/>
        <v>0.13440860215053679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20.413306451612822</v>
      </c>
      <c r="C14" s="16">
        <f t="shared" si="1"/>
        <v>21.950604838709658</v>
      </c>
      <c r="D14" s="16">
        <f t="shared" si="1"/>
        <v>5.9307795698924624</v>
      </c>
      <c r="E14" s="16">
        <f t="shared" si="1"/>
        <v>5.2083333333333295</v>
      </c>
      <c r="F14" s="16">
        <f t="shared" si="1"/>
        <v>6.972446236559132</v>
      </c>
      <c r="G14" s="16">
        <f t="shared" si="1"/>
        <v>12.155577956989246</v>
      </c>
      <c r="H14" s="16">
        <f t="shared" si="1"/>
        <v>15.700604838709662</v>
      </c>
      <c r="I14" s="16">
        <f t="shared" si="1"/>
        <v>11.668346774193537</v>
      </c>
      <c r="J14" s="16">
        <f>SUM(J2:J13)</f>
        <v>99.999999999999872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conditionalFormatting sqref="J2:J14">
    <cfRule type="cellIs" dxfId="20" priority="3" stopIfTrue="1" operator="equal">
      <formula>0</formula>
    </cfRule>
  </conditionalFormatting>
  <conditionalFormatting sqref="B3:I11">
    <cfRule type="cellIs" dxfId="19" priority="2" operator="equal">
      <formula>0</formula>
    </cfRule>
  </conditionalFormatting>
  <conditionalFormatting sqref="B12:I13">
    <cfRule type="cellIs" dxfId="18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80" zoomScaleNormal="180" workbookViewId="0">
      <selection activeCell="W26" sqref="W26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5">
      <c r="A3" s="17" t="s">
        <v>11</v>
      </c>
      <c r="B3" s="18">
        <v>2.2177419354838701</v>
      </c>
      <c r="C3" s="18">
        <v>1.36088709677419</v>
      </c>
      <c r="D3" s="18">
        <v>1.0836693548387</v>
      </c>
      <c r="E3" s="18">
        <v>1.78931451612903</v>
      </c>
      <c r="F3" s="18">
        <v>10.047043010752599</v>
      </c>
      <c r="G3" s="18">
        <v>15.011760752688099</v>
      </c>
      <c r="H3" s="18">
        <v>4.9563172043010697</v>
      </c>
      <c r="I3" s="18">
        <v>1.70530913978494</v>
      </c>
      <c r="J3" s="16">
        <f>SUM(B3:I3)</f>
        <v>38.172043010752496</v>
      </c>
      <c r="K3" s="1"/>
      <c r="L3" s="1"/>
    </row>
    <row r="4" spans="1:12" ht="14.25" customHeight="1" x14ac:dyDescent="0.25">
      <c r="A4" s="19" t="s">
        <v>13</v>
      </c>
      <c r="B4" s="18">
        <v>3.6542338709677402</v>
      </c>
      <c r="C4" s="18">
        <v>2.8561827956989201</v>
      </c>
      <c r="D4" s="18">
        <v>0.35282258064516098</v>
      </c>
      <c r="E4" s="18">
        <v>6.3928091397849398</v>
      </c>
      <c r="F4" s="18">
        <v>15.6081989247311</v>
      </c>
      <c r="G4" s="18">
        <v>11.2315188172043</v>
      </c>
      <c r="H4" s="18">
        <v>6.1239919354838701</v>
      </c>
      <c r="I4" s="18">
        <v>2.4361559139784901</v>
      </c>
      <c r="J4" s="16">
        <f t="shared" ref="J4:J10" si="0">SUM(B4:I4)</f>
        <v>48.655913978494517</v>
      </c>
      <c r="K4" s="1"/>
      <c r="L4" s="1"/>
    </row>
    <row r="5" spans="1:12" ht="14.25" customHeight="1" x14ac:dyDescent="0.25">
      <c r="A5" s="19" t="s">
        <v>14</v>
      </c>
      <c r="B5" s="18">
        <v>0.56283602150537604</v>
      </c>
      <c r="C5" s="18">
        <v>0.91565860215053696</v>
      </c>
      <c r="D5" s="18">
        <v>0</v>
      </c>
      <c r="E5" s="18">
        <v>1.22647849462365</v>
      </c>
      <c r="F5" s="18">
        <v>1.5625</v>
      </c>
      <c r="G5" s="18">
        <v>2.59576612903225</v>
      </c>
      <c r="H5" s="18">
        <v>6.1491935483870899</v>
      </c>
      <c r="I5" s="18">
        <v>2.5201612903225801E-2</v>
      </c>
      <c r="J5" s="16">
        <f t="shared" si="0"/>
        <v>13.037634408602129</v>
      </c>
      <c r="K5" s="1"/>
      <c r="L5" s="1"/>
    </row>
    <row r="6" spans="1:12" ht="14.25" customHeight="1" x14ac:dyDescent="0.25">
      <c r="A6" s="19" t="s">
        <v>15</v>
      </c>
      <c r="B6" s="18">
        <v>0</v>
      </c>
      <c r="C6" s="18">
        <v>0</v>
      </c>
      <c r="D6" s="18">
        <v>0</v>
      </c>
      <c r="E6" s="18">
        <v>0</v>
      </c>
      <c r="F6" s="18">
        <v>0</v>
      </c>
      <c r="G6" s="18">
        <v>6.7204301075268799E-2</v>
      </c>
      <c r="H6" s="18">
        <v>6.7204301075268799E-2</v>
      </c>
      <c r="I6" s="18">
        <v>0</v>
      </c>
      <c r="J6" s="16">
        <f t="shared" si="0"/>
        <v>0.1344086021505376</v>
      </c>
      <c r="K6" s="1"/>
      <c r="L6" s="1"/>
    </row>
    <row r="7" spans="1:12" ht="14.25" customHeight="1" x14ac:dyDescent="0.25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6.4348118279569864</v>
      </c>
      <c r="C14" s="16">
        <f t="shared" si="1"/>
        <v>5.1327284946236471</v>
      </c>
      <c r="D14" s="16">
        <f t="shared" si="1"/>
        <v>1.436491935483861</v>
      </c>
      <c r="E14" s="16">
        <f t="shared" si="1"/>
        <v>9.4086021505376198</v>
      </c>
      <c r="F14" s="16">
        <f t="shared" si="1"/>
        <v>27.217741935483701</v>
      </c>
      <c r="G14" s="16">
        <f t="shared" si="1"/>
        <v>28.906249999999918</v>
      </c>
      <c r="H14" s="16">
        <f t="shared" si="1"/>
        <v>17.296706989247298</v>
      </c>
      <c r="I14" s="16">
        <f t="shared" si="1"/>
        <v>4.1666666666666563</v>
      </c>
      <c r="J14" s="16">
        <f>SUM(J2:J13)</f>
        <v>99.999999999999687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conditionalFormatting sqref="J2:J14">
    <cfRule type="cellIs" dxfId="17" priority="3" stopIfTrue="1" operator="equal">
      <formula>0</formula>
    </cfRule>
  </conditionalFormatting>
  <conditionalFormatting sqref="B3:I11">
    <cfRule type="cellIs" dxfId="16" priority="2" operator="equal">
      <formula>0</formula>
    </cfRule>
  </conditionalFormatting>
  <conditionalFormatting sqref="B12:I13">
    <cfRule type="cellIs" dxfId="15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="150" zoomScaleNormal="150" workbookViewId="0">
      <selection activeCell="W26" sqref="W26"/>
    </sheetView>
  </sheetViews>
  <sheetFormatPr defaultColWidth="9.109375" defaultRowHeight="13.2" x14ac:dyDescent="0.25"/>
  <cols>
    <col min="1" max="1" width="13.6640625" style="8" bestFit="1" customWidth="1"/>
    <col min="2" max="9" width="7.6640625" style="6" customWidth="1"/>
    <col min="10" max="10" width="7.6640625" style="7" customWidth="1"/>
    <col min="11" max="12" width="9.109375" style="2"/>
    <col min="13" max="16384" width="9.109375" style="1"/>
  </cols>
  <sheetData>
    <row r="1" spans="1:12" ht="14.25" customHeight="1" x14ac:dyDescent="0.25">
      <c r="A1" s="11" t="s">
        <v>7</v>
      </c>
      <c r="B1" s="12" t="s">
        <v>1</v>
      </c>
      <c r="C1" s="12" t="s">
        <v>8</v>
      </c>
      <c r="D1" s="12" t="s">
        <v>9</v>
      </c>
      <c r="E1" s="12" t="s">
        <v>10</v>
      </c>
      <c r="F1" s="12" t="s">
        <v>2</v>
      </c>
      <c r="G1" s="12" t="s">
        <v>3</v>
      </c>
      <c r="H1" s="12" t="s">
        <v>4</v>
      </c>
      <c r="I1" s="12" t="s">
        <v>5</v>
      </c>
      <c r="J1" s="13" t="s">
        <v>6</v>
      </c>
      <c r="K1" s="1"/>
      <c r="L1" s="1"/>
    </row>
    <row r="2" spans="1:12" s="10" customFormat="1" ht="14.25" customHeight="1" x14ac:dyDescent="0.25">
      <c r="A2" s="14" t="s">
        <v>0</v>
      </c>
      <c r="B2" s="15"/>
      <c r="C2" s="15"/>
      <c r="D2" s="15"/>
      <c r="E2" s="15"/>
      <c r="F2" s="15"/>
      <c r="G2" s="15"/>
      <c r="H2" s="15"/>
      <c r="I2" s="15"/>
      <c r="J2" s="16">
        <v>0</v>
      </c>
    </row>
    <row r="3" spans="1:12" ht="14.25" customHeight="1" x14ac:dyDescent="0.25">
      <c r="A3" s="17" t="s">
        <v>11</v>
      </c>
      <c r="B3" s="18">
        <v>2.3090277777777701</v>
      </c>
      <c r="C3" s="18">
        <v>1.33680555555555</v>
      </c>
      <c r="D3" s="18">
        <v>1.64930555555555</v>
      </c>
      <c r="E3" s="18">
        <v>0.90277777777777701</v>
      </c>
      <c r="F3" s="18">
        <v>7.3871527777777697</v>
      </c>
      <c r="G3" s="18">
        <v>11.2152777777777</v>
      </c>
      <c r="H3" s="18">
        <v>4.8871527777777697</v>
      </c>
      <c r="I3" s="18">
        <v>2.11805555555555</v>
      </c>
      <c r="J3" s="16">
        <f>SUM(B3:I3)</f>
        <v>31.805555555555436</v>
      </c>
      <c r="K3" s="1"/>
      <c r="L3" s="1"/>
    </row>
    <row r="4" spans="1:12" ht="14.25" customHeight="1" x14ac:dyDescent="0.25">
      <c r="A4" s="19" t="s">
        <v>13</v>
      </c>
      <c r="B4" s="18">
        <v>5.7465277777777697</v>
      </c>
      <c r="C4" s="18">
        <v>2.24826388888888</v>
      </c>
      <c r="D4" s="18">
        <v>1.9791666666666601</v>
      </c>
      <c r="E4" s="18">
        <v>8.5416666666666607</v>
      </c>
      <c r="F4" s="18">
        <v>14.9392361111111</v>
      </c>
      <c r="G4" s="18">
        <v>8.5503472222222197</v>
      </c>
      <c r="H4" s="18">
        <v>5.5295138888888804</v>
      </c>
      <c r="I4" s="18">
        <v>4.1319444444444402</v>
      </c>
      <c r="J4" s="16">
        <f t="shared" ref="J4:J10" si="0">SUM(B4:I4)</f>
        <v>51.666666666666615</v>
      </c>
      <c r="K4" s="1"/>
      <c r="L4" s="1"/>
    </row>
    <row r="5" spans="1:12" ht="14.25" customHeight="1" x14ac:dyDescent="0.25">
      <c r="A5" s="19" t="s">
        <v>14</v>
      </c>
      <c r="B5" s="18">
        <v>0.92013888888888895</v>
      </c>
      <c r="C5" s="18">
        <v>1.16319444444444</v>
      </c>
      <c r="D5" s="18">
        <v>0</v>
      </c>
      <c r="E5" s="18">
        <v>2.09201388888888</v>
      </c>
      <c r="F5" s="18">
        <v>4.6614583333333304</v>
      </c>
      <c r="G5" s="18">
        <v>3.21180555555555</v>
      </c>
      <c r="H5" s="18">
        <v>3.75</v>
      </c>
      <c r="I5" s="18">
        <v>0.3125</v>
      </c>
      <c r="J5" s="16">
        <f t="shared" si="0"/>
        <v>16.111111111111089</v>
      </c>
      <c r="K5" s="1"/>
      <c r="L5" s="1"/>
    </row>
    <row r="6" spans="1:12" ht="14.25" customHeight="1" x14ac:dyDescent="0.25">
      <c r="A6" s="19" t="s">
        <v>15</v>
      </c>
      <c r="B6" s="18">
        <v>0</v>
      </c>
      <c r="C6" s="18">
        <v>0</v>
      </c>
      <c r="D6" s="18">
        <v>0</v>
      </c>
      <c r="E6" s="18">
        <v>0</v>
      </c>
      <c r="F6" s="18">
        <v>0</v>
      </c>
      <c r="G6" s="18">
        <v>0.164930555555555</v>
      </c>
      <c r="H6" s="18">
        <v>0.25173611111111099</v>
      </c>
      <c r="I6" s="18">
        <v>0</v>
      </c>
      <c r="J6" s="16">
        <f t="shared" si="0"/>
        <v>0.41666666666666596</v>
      </c>
      <c r="K6" s="1"/>
      <c r="L6" s="1"/>
    </row>
    <row r="7" spans="1:12" ht="14.25" customHeight="1" x14ac:dyDescent="0.25">
      <c r="A7" s="19" t="s">
        <v>16</v>
      </c>
      <c r="B7" s="18">
        <v>0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0</v>
      </c>
      <c r="J7" s="16">
        <f t="shared" si="0"/>
        <v>0</v>
      </c>
      <c r="K7" s="1"/>
      <c r="L7" s="1"/>
    </row>
    <row r="8" spans="1:12" ht="14.25" customHeight="1" x14ac:dyDescent="0.25">
      <c r="A8" s="19" t="s">
        <v>17</v>
      </c>
      <c r="B8" s="18">
        <v>0</v>
      </c>
      <c r="C8" s="18">
        <v>0</v>
      </c>
      <c r="D8" s="18">
        <v>0</v>
      </c>
      <c r="E8" s="18">
        <v>0</v>
      </c>
      <c r="F8" s="18">
        <v>0</v>
      </c>
      <c r="G8" s="18">
        <v>0</v>
      </c>
      <c r="H8" s="18">
        <v>0</v>
      </c>
      <c r="I8" s="18">
        <v>0</v>
      </c>
      <c r="J8" s="16">
        <f t="shared" si="0"/>
        <v>0</v>
      </c>
      <c r="K8" s="1"/>
      <c r="L8" s="1"/>
    </row>
    <row r="9" spans="1:12" ht="14.25" customHeight="1" x14ac:dyDescent="0.25">
      <c r="A9" s="20" t="s">
        <v>18</v>
      </c>
      <c r="B9" s="18">
        <v>0</v>
      </c>
      <c r="C9" s="18">
        <v>0</v>
      </c>
      <c r="D9" s="18">
        <v>0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16">
        <f t="shared" si="0"/>
        <v>0</v>
      </c>
      <c r="K9" s="1"/>
      <c r="L9" s="1"/>
    </row>
    <row r="10" spans="1:12" ht="14.25" customHeight="1" x14ac:dyDescent="0.25">
      <c r="A10" s="17" t="s">
        <v>19</v>
      </c>
      <c r="B10" s="18">
        <v>0</v>
      </c>
      <c r="C10" s="18">
        <v>0</v>
      </c>
      <c r="D10" s="18">
        <v>0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16">
        <f t="shared" si="0"/>
        <v>0</v>
      </c>
      <c r="K10" s="1"/>
      <c r="L10" s="1"/>
    </row>
    <row r="11" spans="1:12" ht="14.25" customHeight="1" x14ac:dyDescent="0.25">
      <c r="A11" s="17" t="s">
        <v>20</v>
      </c>
      <c r="B11" s="18">
        <v>0</v>
      </c>
      <c r="C11" s="18">
        <v>0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6">
        <f>SUM(B11:I11)</f>
        <v>0</v>
      </c>
      <c r="K11" s="1"/>
      <c r="L11" s="1"/>
    </row>
    <row r="12" spans="1:12" ht="14.25" customHeight="1" x14ac:dyDescent="0.25">
      <c r="A12" s="17" t="s">
        <v>21</v>
      </c>
      <c r="B12" s="18">
        <v>0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6">
        <f>SUM(B12:I12)</f>
        <v>0</v>
      </c>
      <c r="K12" s="1"/>
      <c r="L12" s="1"/>
    </row>
    <row r="13" spans="1:12" ht="14.25" customHeight="1" x14ac:dyDescent="0.25">
      <c r="A13" s="17" t="s">
        <v>12</v>
      </c>
      <c r="B13" s="18">
        <v>0</v>
      </c>
      <c r="C13" s="18">
        <v>0</v>
      </c>
      <c r="D13" s="18">
        <v>0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16">
        <f>SUM(B13:I13)</f>
        <v>0</v>
      </c>
      <c r="K13" s="1"/>
      <c r="L13" s="1"/>
    </row>
    <row r="14" spans="1:12" s="3" customFormat="1" ht="14.25" customHeight="1" x14ac:dyDescent="0.25">
      <c r="A14" s="21" t="s">
        <v>6</v>
      </c>
      <c r="B14" s="16">
        <f t="shared" ref="B14:I14" si="1">SUM(B3:B13)</f>
        <v>8.9756944444444287</v>
      </c>
      <c r="C14" s="16">
        <f t="shared" si="1"/>
        <v>4.7482638888888697</v>
      </c>
      <c r="D14" s="16">
        <f t="shared" si="1"/>
        <v>3.6284722222222099</v>
      </c>
      <c r="E14" s="16">
        <f t="shared" si="1"/>
        <v>11.536458333333318</v>
      </c>
      <c r="F14" s="16">
        <f t="shared" si="1"/>
        <v>26.9878472222222</v>
      </c>
      <c r="G14" s="16">
        <f t="shared" si="1"/>
        <v>23.142361111111025</v>
      </c>
      <c r="H14" s="16">
        <f t="shared" si="1"/>
        <v>14.418402777777761</v>
      </c>
      <c r="I14" s="16">
        <f t="shared" si="1"/>
        <v>6.5624999999999902</v>
      </c>
      <c r="J14" s="16">
        <f>SUM(J2:J13)</f>
        <v>99.999999999999815</v>
      </c>
    </row>
    <row r="15" spans="1:12" s="5" customFormat="1" ht="17.100000000000001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36" spans="11:12" x14ac:dyDescent="0.25">
      <c r="K36" s="6"/>
      <c r="L36" s="7"/>
    </row>
    <row r="37" spans="11:12" x14ac:dyDescent="0.25">
      <c r="K37" s="6"/>
      <c r="L37" s="7"/>
    </row>
    <row r="38" spans="11:12" x14ac:dyDescent="0.25">
      <c r="K38" s="9"/>
      <c r="L38" s="7"/>
    </row>
    <row r="39" spans="11:12" x14ac:dyDescent="0.25">
      <c r="K39" s="6"/>
      <c r="L39" s="7"/>
    </row>
    <row r="40" spans="11:12" x14ac:dyDescent="0.25">
      <c r="K40" s="9"/>
      <c r="L40" s="7"/>
    </row>
  </sheetData>
  <conditionalFormatting sqref="J2:J14">
    <cfRule type="cellIs" dxfId="14" priority="3" stopIfTrue="1" operator="equal">
      <formula>0</formula>
    </cfRule>
  </conditionalFormatting>
  <conditionalFormatting sqref="B3:I11">
    <cfRule type="cellIs" dxfId="13" priority="2" operator="equal">
      <formula>0</formula>
    </cfRule>
  </conditionalFormatting>
  <conditionalFormatting sqref="B12:I13">
    <cfRule type="cellIs" dxfId="12" priority="1" operator="equal">
      <formula>0</formula>
    </cfRule>
  </conditionalFormatting>
  <printOptions horizontalCentered="1"/>
  <pageMargins left="0.98425196850393704" right="0.70866141732283472" top="1.0236220472440944" bottom="0.74803149606299213" header="0.59055118110236227" footer="0.31496062992125984"/>
  <pageSetup paperSize="9" orientation="portrait" r:id="rId1"/>
  <headerFooter alignWithMargins="0">
    <oddHeader xml:space="preserve">&amp;C&amp;"+,Harilik"&amp;K01+001TUULTE SAGEDUSJAOTUS
TALLINN-HARKU AJ 2019 &amp;A &amp;"Arial,Harilik"&amp;K000000
&amp;R
  </oddHeader>
    <oddFooter>&amp;R&amp;"+,Harilik"&amp;8&amp;K01+023Allikas: Keskkonnaagentuur | Riigi Ilmateenistus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14</vt:i4>
      </vt:variant>
    </vt:vector>
  </HeadingPairs>
  <TitlesOfParts>
    <vt:vector size="14" baseType="lpstr">
      <vt:lpstr>JAANUAR</vt:lpstr>
      <vt:lpstr>VEEBRUAR</vt:lpstr>
      <vt:lpstr>MÄRTS</vt:lpstr>
      <vt:lpstr>APRILL</vt:lpstr>
      <vt:lpstr>MAI</vt:lpstr>
      <vt:lpstr>JUUNI</vt:lpstr>
      <vt:lpstr>JUULI</vt:lpstr>
      <vt:lpstr>AUGUST</vt:lpstr>
      <vt:lpstr>SEPTEMBER</vt:lpstr>
      <vt:lpstr>OKTOOBER</vt:lpstr>
      <vt:lpstr>NOVEMBER</vt:lpstr>
      <vt:lpstr>DETSEMBER</vt:lpstr>
      <vt:lpstr>KOONDTABEL</vt:lpstr>
      <vt:lpstr>PERIOOD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Kuuroosid Kuusiku 1981-2017</dc:title>
  <dc:creator>Veera Šišova</dc:creator>
  <cp:lastModifiedBy>Veera Šišova</cp:lastModifiedBy>
  <cp:lastPrinted>2019-01-17T08:53:49Z</cp:lastPrinted>
  <dcterms:created xsi:type="dcterms:W3CDTF">2003-08-08T13:02:07Z</dcterms:created>
  <dcterms:modified xsi:type="dcterms:W3CDTF">2020-05-25T12:49:31Z</dcterms:modified>
</cp:coreProperties>
</file>